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5600" windowHeight="12195"/>
  </bookViews>
  <sheets>
    <sheet name="项目支出绩效自评价表" sheetId="1" r:id="rId1"/>
  </sheets>
  <definedNames>
    <definedName name="_xlnm.Print_Area" localSheetId="0">项目支出绩效自评价表!$A$1:$I$44</definedName>
  </definedNames>
  <calcPr calcId="144525"/>
</workbook>
</file>

<file path=xl/sharedStrings.xml><?xml version="1.0" encoding="utf-8"?>
<sst xmlns="http://schemas.openxmlformats.org/spreadsheetml/2006/main" count="154" uniqueCount="96">
  <si>
    <t>附件3-2</t>
  </si>
  <si>
    <t>项目支出绩效自评表</t>
  </si>
  <si>
    <t>项目名称：</t>
  </si>
  <si>
    <t>397301AZ10104-招商引资活动项目</t>
  </si>
  <si>
    <t>年度：</t>
  </si>
  <si>
    <t>主管部门：</t>
  </si>
  <si>
    <t>乐山市经济合作和外事局</t>
  </si>
  <si>
    <t>实施单位：</t>
  </si>
  <si>
    <t>项目资金（万元）</t>
  </si>
  <si>
    <t>年初预算数</t>
  </si>
  <si>
    <t>全年预算数</t>
  </si>
  <si>
    <t>全年执行数</t>
  </si>
  <si>
    <t>执行率</t>
  </si>
  <si>
    <t>年度资金总额</t>
  </si>
  <si>
    <t>其中：财政拨款</t>
  </si>
  <si>
    <t>其他资金</t>
  </si>
  <si>
    <t>年度总体目标</t>
  </si>
  <si>
    <t>预期目标</t>
  </si>
  <si>
    <t>实际完成情况</t>
  </si>
  <si>
    <t>完成签约项目数量20个，签约金额不低于1000亿元</t>
  </si>
  <si>
    <t>2021年共签约项目92个，投资金额1274.97亿元，完成全年目标1100亿元的115.9%。荣获2021年度引进重大项目先进单位、重大投资促进平台活动先进单位、投资推广工作先进单位和博览工作先进单位四大奖项，是全省所有市州中获得奖项最多的单位。</t>
  </si>
  <si>
    <t>一级指标</t>
  </si>
  <si>
    <t>二级指标</t>
  </si>
  <si>
    <t>目标指标</t>
  </si>
  <si>
    <t>目标值</t>
  </si>
  <si>
    <t>业绩指标</t>
  </si>
  <si>
    <t>完成率</t>
  </si>
  <si>
    <t>投入与管理</t>
  </si>
  <si>
    <t>投入管理</t>
  </si>
  <si>
    <t>预算编制合理性</t>
  </si>
  <si>
    <t>合理</t>
  </si>
  <si>
    <t>100%</t>
  </si>
  <si>
    <t>预算执行率</t>
  </si>
  <si>
    <t>=100</t>
  </si>
  <si>
    <t>100</t>
  </si>
  <si>
    <t>预算资金到位率</t>
  </si>
  <si>
    <t>财务管理</t>
  </si>
  <si>
    <t>财务管理制度健全性</t>
  </si>
  <si>
    <t>健全</t>
  </si>
  <si>
    <t>财务监控有效性</t>
  </si>
  <si>
    <t>有效</t>
  </si>
  <si>
    <t>资金使用规范性</t>
  </si>
  <si>
    <t>规范</t>
  </si>
  <si>
    <t>实施管理</t>
  </si>
  <si>
    <t>供应商资质符合程度</t>
  </si>
  <si>
    <t>符合</t>
  </si>
  <si>
    <t>合同管理完备性</t>
  </si>
  <si>
    <t>完备</t>
  </si>
  <si>
    <t>监理规范性</t>
  </si>
  <si>
    <t>系统运维规范性</t>
  </si>
  <si>
    <t>项目管理制度健全性</t>
  </si>
  <si>
    <t>项目验收规范性</t>
  </si>
  <si>
    <t>政府采购规范性</t>
  </si>
  <si>
    <t>资产管理</t>
  </si>
  <si>
    <t/>
  </si>
  <si>
    <t>产出指标</t>
  </si>
  <si>
    <t>数量指标</t>
  </si>
  <si>
    <t>接待“553”企业数量</t>
  </si>
  <si>
    <t>35</t>
  </si>
  <si>
    <t>接待非553企业数量</t>
  </si>
  <si>
    <t>80</t>
  </si>
  <si>
    <t>开展牵头市级部门及区县小分队招商批次</t>
  </si>
  <si>
    <t>15</t>
  </si>
  <si>
    <t>开展市领导率队小分队招商批次</t>
  </si>
  <si>
    <t>10</t>
  </si>
  <si>
    <t>参加省级重点平台活动次数</t>
  </si>
  <si>
    <t>制做招商引资宣传片数量</t>
  </si>
  <si>
    <t>3</t>
  </si>
  <si>
    <t>制做针对性招商引资项目ppt</t>
  </si>
  <si>
    <t>5</t>
  </si>
  <si>
    <t>制作项目手册、投资指南数量</t>
  </si>
  <si>
    <t>1000</t>
  </si>
  <si>
    <t>质量指标</t>
  </si>
  <si>
    <t>接待553企业完成率</t>
  </si>
  <si>
    <t>&gt;=95%</t>
  </si>
  <si>
    <t>牵头市级部门及区县小分队招商完成率</t>
  </si>
  <si>
    <t>市领导率队小分队招商完成率</t>
  </si>
  <si>
    <t>&gt;=90%</t>
  </si>
  <si>
    <t>宣传片PPT完成率</t>
  </si>
  <si>
    <t>时效指标</t>
  </si>
  <si>
    <t>完成时限</t>
  </si>
  <si>
    <t>2021.12.31</t>
  </si>
  <si>
    <t>成本指标</t>
  </si>
  <si>
    <t>招商引资活动成本</t>
  </si>
  <si>
    <t>161.61万元</t>
  </si>
  <si>
    <t>效益指标</t>
  </si>
  <si>
    <t>社会效益指标</t>
  </si>
  <si>
    <t>项目签约数（个）</t>
  </si>
  <si>
    <t>&gt;=20</t>
  </si>
  <si>
    <t>92个</t>
  </si>
  <si>
    <t>签约项目金额</t>
  </si>
  <si>
    <t>&gt;=1000亿元</t>
  </si>
  <si>
    <t>1274.97亿元</t>
  </si>
  <si>
    <t>满意度指标</t>
  </si>
  <si>
    <t>企业满意度（%）</t>
  </si>
  <si>
    <t>上级部门满意度（%）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</si>
</sst>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indexed="63"/>
      <name val="宋体"/>
      <charset val="134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2" fillId="9" borderId="1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7" fillId="0" borderId="14" applyNumberFormat="0" applyFill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5" fillId="0" borderId="13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7" fillId="17" borderId="17" applyNumberFormat="0" applyAlignment="0" applyProtection="0">
      <alignment vertical="center"/>
    </xf>
    <xf numFmtId="0" fontId="18" fillId="17" borderId="15" applyNumberFormat="0" applyAlignment="0" applyProtection="0">
      <alignment vertical="center"/>
    </xf>
    <xf numFmtId="0" fontId="19" fillId="19" borderId="18" applyNumberFormat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20" fillId="0" borderId="19" applyNumberFormat="0" applyFill="0" applyAlignment="0" applyProtection="0">
      <alignment vertical="center"/>
    </xf>
    <xf numFmtId="0" fontId="21" fillId="0" borderId="20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</cellStyleXfs>
  <cellXfs count="45">
    <xf numFmtId="0" fontId="0" fillId="0" borderId="0" xfId="0">
      <alignment vertical="center"/>
    </xf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10" fontId="2" fillId="0" borderId="2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vertical="center"/>
    </xf>
    <xf numFmtId="0" fontId="2" fillId="0" borderId="5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/>
    </xf>
    <xf numFmtId="0" fontId="2" fillId="0" borderId="8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vertical="center"/>
    </xf>
    <xf numFmtId="9" fontId="3" fillId="2" borderId="2" xfId="0" applyNumberFormat="1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10" fontId="3" fillId="2" borderId="2" xfId="0" applyNumberFormat="1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10" fontId="3" fillId="2" borderId="3" xfId="0" applyNumberFormat="1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10" fontId="3" fillId="2" borderId="1" xfId="0" applyNumberFormat="1" applyFont="1" applyFill="1" applyBorder="1" applyAlignment="1">
      <alignment horizontal="center" vertical="center"/>
    </xf>
    <xf numFmtId="9" fontId="3" fillId="2" borderId="1" xfId="0" applyNumberFormat="1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3" fillId="2" borderId="4" xfId="0" applyFont="1" applyFill="1" applyBorder="1" applyAlignment="1">
      <alignment horizontal="center" vertical="center"/>
    </xf>
    <xf numFmtId="10" fontId="3" fillId="2" borderId="4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5"/>
  <sheetViews>
    <sheetView tabSelected="1" workbookViewId="0">
      <selection activeCell="C7" sqref="C7:C8"/>
    </sheetView>
  </sheetViews>
  <sheetFormatPr defaultColWidth="9" defaultRowHeight="13.5"/>
  <cols>
    <col min="1" max="1" width="13.375" customWidth="1"/>
    <col min="2" max="2" width="6.875" customWidth="1"/>
    <col min="3" max="3" width="9.625" customWidth="1"/>
    <col min="4" max="4" width="22.5" customWidth="1"/>
    <col min="5" max="5" width="11.75" customWidth="1"/>
    <col min="6" max="6" width="10.5" customWidth="1"/>
    <col min="7" max="7" width="10.125" customWidth="1"/>
    <col min="8" max="8" width="1" customWidth="1"/>
    <col min="9" max="9" width="8.625" customWidth="1"/>
  </cols>
  <sheetData>
    <row r="1" spans="1:1">
      <c r="A1" t="s">
        <v>0</v>
      </c>
    </row>
    <row r="2" ht="24" customHeight="1" spans="1:9">
      <c r="A2" s="2" t="s">
        <v>1</v>
      </c>
      <c r="B2" s="2"/>
      <c r="C2" s="2"/>
      <c r="D2" s="2"/>
      <c r="E2" s="2"/>
      <c r="F2" s="2"/>
      <c r="G2" s="2"/>
      <c r="H2" s="2"/>
      <c r="I2" s="2"/>
    </row>
    <row r="3" s="1" customFormat="1" ht="19.35" customHeight="1" spans="1:9">
      <c r="A3" s="3" t="s">
        <v>2</v>
      </c>
      <c r="B3" s="4" t="s">
        <v>3</v>
      </c>
      <c r="C3" s="5"/>
      <c r="D3" s="6"/>
      <c r="E3" s="3" t="s">
        <v>4</v>
      </c>
      <c r="F3" s="4">
        <v>2021</v>
      </c>
      <c r="G3" s="5"/>
      <c r="H3" s="5"/>
      <c r="I3" s="6"/>
    </row>
    <row r="4" ht="21" customHeight="1" spans="1:9">
      <c r="A4" s="3" t="s">
        <v>5</v>
      </c>
      <c r="B4" s="4" t="s">
        <v>6</v>
      </c>
      <c r="C4" s="5"/>
      <c r="D4" s="6"/>
      <c r="E4" s="3" t="s">
        <v>7</v>
      </c>
      <c r="F4" s="7" t="s">
        <v>6</v>
      </c>
      <c r="G4" s="7"/>
      <c r="H4" s="7"/>
      <c r="I4" s="7"/>
    </row>
    <row r="5" ht="21" customHeight="1" spans="1:9">
      <c r="A5" s="8" t="s">
        <v>8</v>
      </c>
      <c r="B5" s="9"/>
      <c r="C5" s="9"/>
      <c r="D5" s="9"/>
      <c r="E5" s="9"/>
      <c r="F5" s="9"/>
      <c r="G5" s="9"/>
      <c r="H5" s="9"/>
      <c r="I5" s="11"/>
    </row>
    <row r="6" ht="24" customHeight="1" spans="1:9">
      <c r="A6" s="8"/>
      <c r="B6" s="9"/>
      <c r="C6" s="10" t="s">
        <v>9</v>
      </c>
      <c r="D6" s="10" t="s">
        <v>10</v>
      </c>
      <c r="E6" s="8" t="s">
        <v>11</v>
      </c>
      <c r="F6" s="11"/>
      <c r="G6" s="8" t="s">
        <v>12</v>
      </c>
      <c r="H6" s="9"/>
      <c r="I6" s="11"/>
    </row>
    <row r="7" ht="27.2" customHeight="1" spans="1:9">
      <c r="A7" s="8" t="s">
        <v>13</v>
      </c>
      <c r="B7" s="11"/>
      <c r="C7" s="10">
        <v>165</v>
      </c>
      <c r="D7" s="3">
        <v>161.61</v>
      </c>
      <c r="E7" s="8">
        <v>161.61</v>
      </c>
      <c r="F7" s="11"/>
      <c r="G7" s="12">
        <v>1</v>
      </c>
      <c r="H7" s="9"/>
      <c r="I7" s="11"/>
    </row>
    <row r="8" ht="27.2" customHeight="1" spans="1:9">
      <c r="A8" s="8" t="s">
        <v>14</v>
      </c>
      <c r="B8" s="11"/>
      <c r="C8" s="10">
        <v>165</v>
      </c>
      <c r="D8" s="3">
        <v>161.61</v>
      </c>
      <c r="E8" s="8">
        <v>161.61</v>
      </c>
      <c r="F8" s="11"/>
      <c r="G8" s="12">
        <v>1</v>
      </c>
      <c r="H8" s="9"/>
      <c r="I8" s="11"/>
    </row>
    <row r="9" ht="24.95" customHeight="1" spans="1:9">
      <c r="A9" s="8" t="s">
        <v>15</v>
      </c>
      <c r="B9" s="11"/>
      <c r="C9" s="3"/>
      <c r="D9" s="3"/>
      <c r="E9" s="8"/>
      <c r="F9" s="11"/>
      <c r="G9" s="8"/>
      <c r="H9" s="9"/>
      <c r="I9" s="11"/>
    </row>
    <row r="10" ht="27.2" hidden="1" customHeight="1" spans="1:10">
      <c r="A10" s="8"/>
      <c r="B10" s="9"/>
      <c r="C10" s="13"/>
      <c r="D10" s="13"/>
      <c r="E10" s="13"/>
      <c r="F10" s="13"/>
      <c r="G10" s="9"/>
      <c r="H10" s="9"/>
      <c r="I10" s="13"/>
      <c r="J10" s="42"/>
    </row>
    <row r="11" ht="24" customHeight="1" spans="1:9">
      <c r="A11" s="7" t="s">
        <v>16</v>
      </c>
      <c r="B11" s="8" t="s">
        <v>17</v>
      </c>
      <c r="C11" s="9"/>
      <c r="D11" s="9"/>
      <c r="E11" s="11"/>
      <c r="F11" s="10" t="s">
        <v>18</v>
      </c>
      <c r="G11" s="10"/>
      <c r="H11" s="10"/>
      <c r="I11" s="10"/>
    </row>
    <row r="12" ht="102" customHeight="1" spans="1:9">
      <c r="A12" s="14"/>
      <c r="B12" s="15" t="s">
        <v>19</v>
      </c>
      <c r="C12" s="16"/>
      <c r="D12" s="16"/>
      <c r="E12" s="17"/>
      <c r="F12" s="18" t="s">
        <v>20</v>
      </c>
      <c r="G12" s="18"/>
      <c r="H12" s="18"/>
      <c r="I12" s="18"/>
    </row>
    <row r="13" ht="24" customHeight="1" spans="1:9">
      <c r="A13" s="19" t="s">
        <v>21</v>
      </c>
      <c r="B13" s="20" t="s">
        <v>22</v>
      </c>
      <c r="C13" s="21"/>
      <c r="D13" s="19" t="s">
        <v>23</v>
      </c>
      <c r="E13" s="19" t="s">
        <v>24</v>
      </c>
      <c r="F13" s="19" t="s">
        <v>25</v>
      </c>
      <c r="G13" s="20" t="s">
        <v>26</v>
      </c>
      <c r="H13" s="22"/>
      <c r="I13" s="21"/>
    </row>
    <row r="14" ht="22.15" customHeight="1" spans="1:9">
      <c r="A14" s="23" t="s">
        <v>27</v>
      </c>
      <c r="B14" s="24" t="s">
        <v>28</v>
      </c>
      <c r="C14" s="25"/>
      <c r="D14" s="23" t="s">
        <v>29</v>
      </c>
      <c r="E14" s="23" t="s">
        <v>30</v>
      </c>
      <c r="F14" s="23" t="s">
        <v>31</v>
      </c>
      <c r="G14" s="26">
        <v>1</v>
      </c>
      <c r="H14" s="27"/>
      <c r="I14" s="43"/>
    </row>
    <row r="15" ht="22.15" customHeight="1" spans="1:9">
      <c r="A15" s="23" t="s">
        <v>27</v>
      </c>
      <c r="B15" s="24" t="s">
        <v>28</v>
      </c>
      <c r="C15" s="25"/>
      <c r="D15" s="23" t="s">
        <v>32</v>
      </c>
      <c r="E15" s="23" t="s">
        <v>33</v>
      </c>
      <c r="F15" s="23" t="s">
        <v>34</v>
      </c>
      <c r="G15" s="28">
        <v>0.9797</v>
      </c>
      <c r="H15" s="27"/>
      <c r="I15" s="43"/>
    </row>
    <row r="16" ht="22.15" customHeight="1" spans="1:9">
      <c r="A16" s="23" t="s">
        <v>27</v>
      </c>
      <c r="B16" s="24" t="s">
        <v>28</v>
      </c>
      <c r="C16" s="25"/>
      <c r="D16" s="23" t="s">
        <v>35</v>
      </c>
      <c r="E16" s="23" t="s">
        <v>33</v>
      </c>
      <c r="F16" s="23" t="s">
        <v>34</v>
      </c>
      <c r="G16" s="26">
        <v>1</v>
      </c>
      <c r="H16" s="27"/>
      <c r="I16" s="43"/>
    </row>
    <row r="17" ht="22.15" customHeight="1" spans="1:9">
      <c r="A17" s="23" t="s">
        <v>27</v>
      </c>
      <c r="B17" s="24" t="s">
        <v>36</v>
      </c>
      <c r="C17" s="25"/>
      <c r="D17" s="23" t="s">
        <v>37</v>
      </c>
      <c r="E17" s="23" t="s">
        <v>38</v>
      </c>
      <c r="F17" s="23" t="s">
        <v>31</v>
      </c>
      <c r="G17" s="26">
        <v>1</v>
      </c>
      <c r="H17" s="27"/>
      <c r="I17" s="43"/>
    </row>
    <row r="18" ht="22.15" customHeight="1" spans="1:9">
      <c r="A18" s="23" t="s">
        <v>27</v>
      </c>
      <c r="B18" s="24" t="s">
        <v>36</v>
      </c>
      <c r="C18" s="25"/>
      <c r="D18" s="23" t="s">
        <v>39</v>
      </c>
      <c r="E18" s="23" t="s">
        <v>40</v>
      </c>
      <c r="F18" s="23" t="s">
        <v>31</v>
      </c>
      <c r="G18" s="26">
        <v>1</v>
      </c>
      <c r="H18" s="27"/>
      <c r="I18" s="43"/>
    </row>
    <row r="19" ht="22.15" customHeight="1" spans="1:9">
      <c r="A19" s="23" t="s">
        <v>27</v>
      </c>
      <c r="B19" s="24" t="s">
        <v>36</v>
      </c>
      <c r="C19" s="25"/>
      <c r="D19" s="23" t="s">
        <v>41</v>
      </c>
      <c r="E19" s="23" t="s">
        <v>42</v>
      </c>
      <c r="F19" s="23" t="s">
        <v>31</v>
      </c>
      <c r="G19" s="26">
        <v>1</v>
      </c>
      <c r="H19" s="27"/>
      <c r="I19" s="43"/>
    </row>
    <row r="20" ht="22.15" customHeight="1" spans="1:9">
      <c r="A20" s="23" t="s">
        <v>27</v>
      </c>
      <c r="B20" s="24" t="s">
        <v>43</v>
      </c>
      <c r="C20" s="25"/>
      <c r="D20" s="23" t="s">
        <v>44</v>
      </c>
      <c r="E20" s="23" t="s">
        <v>45</v>
      </c>
      <c r="F20" s="23" t="s">
        <v>31</v>
      </c>
      <c r="G20" s="26">
        <v>1</v>
      </c>
      <c r="H20" s="27"/>
      <c r="I20" s="43"/>
    </row>
    <row r="21" ht="22.15" customHeight="1" spans="1:9">
      <c r="A21" s="23" t="s">
        <v>27</v>
      </c>
      <c r="B21" s="24" t="s">
        <v>43</v>
      </c>
      <c r="C21" s="25"/>
      <c r="D21" s="23" t="s">
        <v>46</v>
      </c>
      <c r="E21" s="23" t="s">
        <v>47</v>
      </c>
      <c r="F21" s="23" t="s">
        <v>31</v>
      </c>
      <c r="G21" s="26">
        <v>1</v>
      </c>
      <c r="H21" s="27"/>
      <c r="I21" s="43"/>
    </row>
    <row r="22" ht="22.15" customHeight="1" spans="1:9">
      <c r="A22" s="23" t="s">
        <v>27</v>
      </c>
      <c r="B22" s="24" t="s">
        <v>43</v>
      </c>
      <c r="C22" s="25"/>
      <c r="D22" s="23" t="s">
        <v>48</v>
      </c>
      <c r="E22" s="23" t="s">
        <v>42</v>
      </c>
      <c r="F22" s="23" t="s">
        <v>31</v>
      </c>
      <c r="G22" s="26">
        <v>1</v>
      </c>
      <c r="H22" s="27"/>
      <c r="I22" s="43"/>
    </row>
    <row r="23" ht="22.15" customHeight="1" spans="1:9">
      <c r="A23" s="23" t="s">
        <v>27</v>
      </c>
      <c r="B23" s="24" t="s">
        <v>43</v>
      </c>
      <c r="C23" s="25"/>
      <c r="D23" s="23" t="s">
        <v>49</v>
      </c>
      <c r="E23" s="23" t="s">
        <v>42</v>
      </c>
      <c r="F23" s="23" t="s">
        <v>31</v>
      </c>
      <c r="G23" s="26">
        <v>1</v>
      </c>
      <c r="H23" s="27"/>
      <c r="I23" s="43"/>
    </row>
    <row r="24" ht="22.15" customHeight="1" spans="1:9">
      <c r="A24" s="23" t="s">
        <v>27</v>
      </c>
      <c r="B24" s="24" t="s">
        <v>43</v>
      </c>
      <c r="C24" s="25"/>
      <c r="D24" s="23" t="s">
        <v>50</v>
      </c>
      <c r="E24" s="23" t="s">
        <v>38</v>
      </c>
      <c r="F24" s="23" t="s">
        <v>31</v>
      </c>
      <c r="G24" s="26">
        <v>1</v>
      </c>
      <c r="H24" s="27"/>
      <c r="I24" s="43"/>
    </row>
    <row r="25" ht="22.15" customHeight="1" spans="1:9">
      <c r="A25" s="23" t="s">
        <v>27</v>
      </c>
      <c r="B25" s="24" t="s">
        <v>43</v>
      </c>
      <c r="C25" s="25"/>
      <c r="D25" s="23" t="s">
        <v>51</v>
      </c>
      <c r="E25" s="23" t="s">
        <v>42</v>
      </c>
      <c r="F25" s="23" t="s">
        <v>31</v>
      </c>
      <c r="G25" s="26">
        <v>1</v>
      </c>
      <c r="H25" s="27"/>
      <c r="I25" s="43"/>
    </row>
    <row r="26" ht="22.15" customHeight="1" spans="1:9">
      <c r="A26" s="23" t="s">
        <v>27</v>
      </c>
      <c r="B26" s="24" t="s">
        <v>43</v>
      </c>
      <c r="C26" s="25"/>
      <c r="D26" s="23" t="s">
        <v>52</v>
      </c>
      <c r="E26" s="23" t="s">
        <v>42</v>
      </c>
      <c r="F26" s="23" t="s">
        <v>31</v>
      </c>
      <c r="G26" s="26">
        <v>1</v>
      </c>
      <c r="H26" s="27"/>
      <c r="I26" s="43"/>
    </row>
    <row r="27" ht="22.15" customHeight="1" spans="1:9">
      <c r="A27" s="23" t="s">
        <v>27</v>
      </c>
      <c r="B27" s="24" t="s">
        <v>53</v>
      </c>
      <c r="C27" s="25"/>
      <c r="D27" s="23" t="s">
        <v>54</v>
      </c>
      <c r="E27" s="23" t="s">
        <v>54</v>
      </c>
      <c r="F27" s="23" t="s">
        <v>54</v>
      </c>
      <c r="G27" s="24" t="s">
        <v>54</v>
      </c>
      <c r="H27" s="27"/>
      <c r="I27" s="43"/>
    </row>
    <row r="28" ht="24" customHeight="1" spans="1:9">
      <c r="A28" s="23" t="s">
        <v>55</v>
      </c>
      <c r="B28" s="29" t="s">
        <v>56</v>
      </c>
      <c r="C28" s="30"/>
      <c r="D28" s="31" t="s">
        <v>57</v>
      </c>
      <c r="E28" s="32" t="s">
        <v>58</v>
      </c>
      <c r="F28" s="23">
        <v>51</v>
      </c>
      <c r="G28" s="28">
        <f>F28/E28</f>
        <v>1.45714285714286</v>
      </c>
      <c r="H28" s="33"/>
      <c r="I28" s="44"/>
    </row>
    <row r="29" ht="24" customHeight="1" spans="1:9">
      <c r="A29" s="23"/>
      <c r="B29" s="34"/>
      <c r="C29" s="35"/>
      <c r="D29" s="31" t="s">
        <v>59</v>
      </c>
      <c r="E29" s="32" t="s">
        <v>60</v>
      </c>
      <c r="F29" s="23">
        <v>141</v>
      </c>
      <c r="G29" s="28">
        <f t="shared" ref="G29:G39" si="0">F29/E29</f>
        <v>1.7625</v>
      </c>
      <c r="H29" s="33"/>
      <c r="I29" s="44"/>
    </row>
    <row r="30" ht="24" customHeight="1" spans="1:9">
      <c r="A30" s="23"/>
      <c r="B30" s="34"/>
      <c r="C30" s="35"/>
      <c r="D30" s="31" t="s">
        <v>61</v>
      </c>
      <c r="E30" s="32" t="s">
        <v>62</v>
      </c>
      <c r="F30" s="23">
        <v>25</v>
      </c>
      <c r="G30" s="28">
        <f t="shared" si="0"/>
        <v>1.66666666666667</v>
      </c>
      <c r="H30" s="33"/>
      <c r="I30" s="44"/>
    </row>
    <row r="31" ht="24" customHeight="1" spans="1:9">
      <c r="A31" s="23"/>
      <c r="B31" s="34"/>
      <c r="C31" s="35"/>
      <c r="D31" s="31" t="s">
        <v>63</v>
      </c>
      <c r="E31" s="32" t="s">
        <v>64</v>
      </c>
      <c r="F31" s="23">
        <v>19</v>
      </c>
      <c r="G31" s="28">
        <f t="shared" si="0"/>
        <v>1.9</v>
      </c>
      <c r="H31" s="33"/>
      <c r="I31" s="44"/>
    </row>
    <row r="32" ht="24" customHeight="1" spans="1:9">
      <c r="A32" s="23"/>
      <c r="B32" s="34"/>
      <c r="C32" s="35"/>
      <c r="D32" s="31" t="s">
        <v>65</v>
      </c>
      <c r="E32" s="32" t="s">
        <v>64</v>
      </c>
      <c r="F32" s="23">
        <v>7</v>
      </c>
      <c r="G32" s="28">
        <f t="shared" si="0"/>
        <v>0.7</v>
      </c>
      <c r="H32" s="33"/>
      <c r="I32" s="44"/>
    </row>
    <row r="33" ht="24" customHeight="1" spans="1:9">
      <c r="A33" s="23"/>
      <c r="B33" s="34"/>
      <c r="C33" s="35"/>
      <c r="D33" s="31" t="s">
        <v>66</v>
      </c>
      <c r="E33" s="32" t="s">
        <v>67</v>
      </c>
      <c r="F33" s="23">
        <v>3</v>
      </c>
      <c r="G33" s="28">
        <f t="shared" si="0"/>
        <v>1</v>
      </c>
      <c r="H33" s="33"/>
      <c r="I33" s="44"/>
    </row>
    <row r="34" ht="24" customHeight="1" spans="1:9">
      <c r="A34" s="23"/>
      <c r="B34" s="34"/>
      <c r="C34" s="35"/>
      <c r="D34" s="31" t="s">
        <v>68</v>
      </c>
      <c r="E34" s="32" t="s">
        <v>69</v>
      </c>
      <c r="F34" s="23">
        <v>7</v>
      </c>
      <c r="G34" s="28">
        <f t="shared" si="0"/>
        <v>1.4</v>
      </c>
      <c r="H34" s="33"/>
      <c r="I34" s="44"/>
    </row>
    <row r="35" ht="24" customHeight="1" spans="1:9">
      <c r="A35" s="23"/>
      <c r="B35" s="36"/>
      <c r="C35" s="37"/>
      <c r="D35" s="31" t="s">
        <v>70</v>
      </c>
      <c r="E35" s="32" t="s">
        <v>71</v>
      </c>
      <c r="F35" s="23">
        <v>1200</v>
      </c>
      <c r="G35" s="28">
        <f t="shared" si="0"/>
        <v>1.2</v>
      </c>
      <c r="H35" s="33"/>
      <c r="I35" s="44"/>
    </row>
    <row r="36" ht="24" customHeight="1" spans="1:9">
      <c r="A36" s="23" t="s">
        <v>55</v>
      </c>
      <c r="B36" s="29" t="s">
        <v>72</v>
      </c>
      <c r="C36" s="30"/>
      <c r="D36" s="31" t="s">
        <v>73</v>
      </c>
      <c r="E36" s="23" t="s">
        <v>74</v>
      </c>
      <c r="F36" s="38">
        <v>1.457</v>
      </c>
      <c r="G36" s="28">
        <f>145.7/95</f>
        <v>1.53368421052632</v>
      </c>
      <c r="H36" s="33"/>
      <c r="I36" s="44"/>
    </row>
    <row r="37" ht="24" customHeight="1" spans="1:9">
      <c r="A37" s="23"/>
      <c r="B37" s="34"/>
      <c r="C37" s="35"/>
      <c r="D37" s="31" t="s">
        <v>75</v>
      </c>
      <c r="E37" s="23" t="s">
        <v>74</v>
      </c>
      <c r="F37" s="38">
        <v>1.6667</v>
      </c>
      <c r="G37" s="28">
        <f>166.67/95</f>
        <v>1.75442105263158</v>
      </c>
      <c r="H37" s="33"/>
      <c r="I37" s="44"/>
    </row>
    <row r="38" ht="24" customHeight="1" spans="1:9">
      <c r="A38" s="23"/>
      <c r="B38" s="34"/>
      <c r="C38" s="35"/>
      <c r="D38" s="31" t="s">
        <v>76</v>
      </c>
      <c r="E38" s="23" t="s">
        <v>77</v>
      </c>
      <c r="F38" s="39">
        <v>1.9</v>
      </c>
      <c r="G38" s="28">
        <f>190/90</f>
        <v>2.11111111111111</v>
      </c>
      <c r="H38" s="33"/>
      <c r="I38" s="44"/>
    </row>
    <row r="39" ht="24" customHeight="1" spans="1:9">
      <c r="A39" s="23"/>
      <c r="B39" s="36"/>
      <c r="C39" s="37"/>
      <c r="D39" s="31" t="s">
        <v>78</v>
      </c>
      <c r="E39" s="23" t="s">
        <v>77</v>
      </c>
      <c r="F39" s="39">
        <v>1.4</v>
      </c>
      <c r="G39" s="28">
        <f>F39/0.9</f>
        <v>1.55555555555556</v>
      </c>
      <c r="H39" s="33"/>
      <c r="I39" s="44"/>
    </row>
    <row r="40" ht="22.15" customHeight="1" spans="1:9">
      <c r="A40" s="23" t="s">
        <v>55</v>
      </c>
      <c r="B40" s="24" t="s">
        <v>79</v>
      </c>
      <c r="C40" s="25"/>
      <c r="D40" s="23" t="s">
        <v>80</v>
      </c>
      <c r="E40" s="23" t="s">
        <v>81</v>
      </c>
      <c r="F40" s="23" t="s">
        <v>81</v>
      </c>
      <c r="G40" s="24" t="s">
        <v>81</v>
      </c>
      <c r="H40" s="27"/>
      <c r="I40" s="43"/>
    </row>
    <row r="41" ht="22.15" customHeight="1" spans="1:9">
      <c r="A41" s="23" t="s">
        <v>55</v>
      </c>
      <c r="B41" s="24" t="s">
        <v>82</v>
      </c>
      <c r="C41" s="25"/>
      <c r="D41" s="23" t="s">
        <v>83</v>
      </c>
      <c r="E41" s="23" t="s">
        <v>84</v>
      </c>
      <c r="F41" s="23" t="s">
        <v>84</v>
      </c>
      <c r="G41" s="28">
        <v>0.9797</v>
      </c>
      <c r="H41" s="27"/>
      <c r="I41" s="43"/>
    </row>
    <row r="42" ht="22.15" customHeight="1" spans="1:9">
      <c r="A42" s="23" t="s">
        <v>85</v>
      </c>
      <c r="B42" s="29" t="s">
        <v>86</v>
      </c>
      <c r="C42" s="30"/>
      <c r="D42" s="23" t="s">
        <v>87</v>
      </c>
      <c r="E42" s="32" t="s">
        <v>88</v>
      </c>
      <c r="F42" s="23" t="s">
        <v>89</v>
      </c>
      <c r="G42" s="26">
        <v>4.6</v>
      </c>
      <c r="H42" s="27"/>
      <c r="I42" s="43"/>
    </row>
    <row r="43" ht="22.15" customHeight="1" spans="1:9">
      <c r="A43" s="23"/>
      <c r="B43" s="36"/>
      <c r="C43" s="37"/>
      <c r="D43" s="23" t="s">
        <v>90</v>
      </c>
      <c r="E43" s="32" t="s">
        <v>91</v>
      </c>
      <c r="F43" s="23" t="s">
        <v>92</v>
      </c>
      <c r="G43" s="28">
        <v>1.275</v>
      </c>
      <c r="H43" s="27"/>
      <c r="I43" s="43"/>
    </row>
    <row r="44" ht="22.15" customHeight="1" spans="1:9">
      <c r="A44" s="40" t="s">
        <v>93</v>
      </c>
      <c r="B44" s="29" t="s">
        <v>93</v>
      </c>
      <c r="C44" s="30"/>
      <c r="D44" s="23" t="s">
        <v>94</v>
      </c>
      <c r="E44" s="32" t="s">
        <v>74</v>
      </c>
      <c r="F44" s="23" t="s">
        <v>74</v>
      </c>
      <c r="G44" s="26">
        <v>1</v>
      </c>
      <c r="H44" s="27"/>
      <c r="I44" s="43"/>
    </row>
    <row r="45" ht="22.15" customHeight="1" spans="1:9">
      <c r="A45" s="41"/>
      <c r="B45" s="36"/>
      <c r="C45" s="37"/>
      <c r="D45" s="23" t="s">
        <v>95</v>
      </c>
      <c r="E45" s="32" t="s">
        <v>74</v>
      </c>
      <c r="F45" s="23" t="s">
        <v>74</v>
      </c>
      <c r="G45" s="26">
        <v>1</v>
      </c>
      <c r="H45" s="27"/>
      <c r="I45" s="43"/>
    </row>
  </sheetData>
  <mergeCells count="73">
    <mergeCell ref="A2:I2"/>
    <mergeCell ref="B3:D3"/>
    <mergeCell ref="F3:I3"/>
    <mergeCell ref="B4:D4"/>
    <mergeCell ref="F4:I4"/>
    <mergeCell ref="A5:I5"/>
    <mergeCell ref="A6:B6"/>
    <mergeCell ref="E6:F6"/>
    <mergeCell ref="G6:I6"/>
    <mergeCell ref="A7:B7"/>
    <mergeCell ref="E7:F7"/>
    <mergeCell ref="G7:I7"/>
    <mergeCell ref="A8:B8"/>
    <mergeCell ref="E8:F8"/>
    <mergeCell ref="G8:I8"/>
    <mergeCell ref="A9:B9"/>
    <mergeCell ref="E9:F9"/>
    <mergeCell ref="G9:I9"/>
    <mergeCell ref="A10:B10"/>
    <mergeCell ref="G10:H10"/>
    <mergeCell ref="B11:E11"/>
    <mergeCell ref="F11:I11"/>
    <mergeCell ref="B12:E12"/>
    <mergeCell ref="F12:I12"/>
    <mergeCell ref="B13:C13"/>
    <mergeCell ref="G13:I13"/>
    <mergeCell ref="G14:I14"/>
    <mergeCell ref="G15:I15"/>
    <mergeCell ref="G16:I16"/>
    <mergeCell ref="G17:I17"/>
    <mergeCell ref="G18:I18"/>
    <mergeCell ref="G19:I19"/>
    <mergeCell ref="G20:I20"/>
    <mergeCell ref="G21:I21"/>
    <mergeCell ref="G22:I22"/>
    <mergeCell ref="G23:I23"/>
    <mergeCell ref="G24:I24"/>
    <mergeCell ref="G25:I25"/>
    <mergeCell ref="G26:I26"/>
    <mergeCell ref="B27:C27"/>
    <mergeCell ref="G27:I27"/>
    <mergeCell ref="G28:I28"/>
    <mergeCell ref="G29:I29"/>
    <mergeCell ref="G30:I30"/>
    <mergeCell ref="G31:I31"/>
    <mergeCell ref="G32:I32"/>
    <mergeCell ref="G33:I33"/>
    <mergeCell ref="G34:I34"/>
    <mergeCell ref="G35:I35"/>
    <mergeCell ref="G36:I36"/>
    <mergeCell ref="G37:I37"/>
    <mergeCell ref="G38:I38"/>
    <mergeCell ref="G39:I39"/>
    <mergeCell ref="B40:C40"/>
    <mergeCell ref="G40:I40"/>
    <mergeCell ref="B41:C41"/>
    <mergeCell ref="G41:I41"/>
    <mergeCell ref="G42:I42"/>
    <mergeCell ref="G43:I43"/>
    <mergeCell ref="G44:I44"/>
    <mergeCell ref="G45:I45"/>
    <mergeCell ref="A11:A12"/>
    <mergeCell ref="A14:A27"/>
    <mergeCell ref="A28:A41"/>
    <mergeCell ref="A42:A43"/>
    <mergeCell ref="A44:A45"/>
    <mergeCell ref="B14:C16"/>
    <mergeCell ref="B17:C19"/>
    <mergeCell ref="B20:C26"/>
    <mergeCell ref="B28:C35"/>
    <mergeCell ref="B36:C39"/>
    <mergeCell ref="B42:C43"/>
    <mergeCell ref="B44:C45"/>
  </mergeCells>
  <printOptions horizontalCentered="1"/>
  <pageMargins left="0.393700787401575" right="0.393700787401575" top="0.393700787401575" bottom="0.393700787401575" header="0.31496062992126" footer="0.3149606299212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项目支出绩效自评价表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Administrator</cp:lastModifiedBy>
  <dcterms:created xsi:type="dcterms:W3CDTF">2020-04-21T13:25:00Z</dcterms:created>
  <cp:lastPrinted>2022-06-03T09:36:00Z</cp:lastPrinted>
  <dcterms:modified xsi:type="dcterms:W3CDTF">2022-06-16T02:52:06Z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2052-11.8.2.8808</vt:lpwstr>
  </property>
  <property fmtid="{D5CDD505-2E9C-101B-9397-08002B2CF9AE}" pid="3" name="ICV">
    <vt:lpwstr>F934477033D24016A9EC33DD4FD291A8</vt:lpwstr>
  </property>
</Properties>
</file>