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项目支出绩效自评表" sheetId="1" r:id="rId1"/>
    <sheet name="项目支出绩效自评表 (2)" sheetId="2" r:id="rId2"/>
  </sheets>
  <definedNames>
    <definedName name="_xlnm.Print_Area" localSheetId="0">项目支出绩效自评表!$A$1:$I$20</definedName>
    <definedName name="_xlnm.Print_Area" localSheetId="1">'项目支出绩效自评表 (2)'!$A$1:$I$20</definedName>
  </definedNames>
  <calcPr calcId="144525"/>
</workbook>
</file>

<file path=xl/sharedStrings.xml><?xml version="1.0" encoding="utf-8"?>
<sst xmlns="http://schemas.openxmlformats.org/spreadsheetml/2006/main" count="260" uniqueCount="104">
  <si>
    <t>附件3</t>
  </si>
  <si>
    <t>市级项目支出绩效自评表</t>
  </si>
  <si>
    <t>项目名称：</t>
  </si>
  <si>
    <t>市级医疗机构监管经费</t>
  </si>
  <si>
    <t>年度：</t>
  </si>
  <si>
    <t>2022年</t>
  </si>
  <si>
    <t>主管部门：</t>
  </si>
  <si>
    <t>乐山市医疗保障局</t>
  </si>
  <si>
    <t>实施单位：</t>
  </si>
  <si>
    <t>乐山市医疗保障事务中心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</si>
  <si>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</si>
  <si>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</si>
  <si>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</si>
  <si>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</si>
  <si>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</si>
  <si>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</si>
  <si>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</si>
  <si>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 xml:space="preserve"> </t>
  </si>
  <si>
    <t>年度总体目标</t>
  </si>
  <si>
    <t>预期目标</t>
  </si>
  <si>
    <t>实际完成情况</t>
  </si>
  <si>
    <t>1、检查涉及病历约800份。
2、检查涉及药品、耗材约120个品种。
3、利用大数据手段对发现的问题进行统计分析。
4、对上述检查发现的问题形成详实的证据材料移送中心进一步处理。</t>
  </si>
  <si>
    <t xml:space="preserve">1、共计检查病历364份，涉及违规金额5.92万元。
2、对六家医院药品和耗材进销存进行盘点，涉及违规金额3.81万元。
3、利用大数据分析检查违规金额86.28万元。
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</si>
  <si>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</si>
  <si>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</si>
  <si>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</si>
  <si>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</si>
  <si>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</si>
  <si>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</si>
  <si>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</si>
  <si>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</si>
  <si>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</si>
  <si>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</si>
  <si>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</si>
  <si>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</si>
  <si>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检查涉及药品耗材品种</t>
  </si>
  <si>
    <r>
      <rPr>
        <sz val="9"/>
        <color rgb="FF333333"/>
        <rFont val="Arial"/>
        <charset val="134"/>
      </rPr>
      <t>120</t>
    </r>
    <r>
      <rPr>
        <sz val="9"/>
        <color rgb="FF333333"/>
        <rFont val="宋体"/>
        <charset val="134"/>
      </rPr>
      <t>种</t>
    </r>
  </si>
  <si>
    <r>
      <rPr>
        <sz val="9"/>
        <color rgb="FF333333"/>
        <rFont val="Arial"/>
        <charset val="134"/>
      </rPr>
      <t>77</t>
    </r>
    <r>
      <rPr>
        <sz val="9"/>
        <color rgb="FF333333"/>
        <rFont val="宋体"/>
        <charset val="134"/>
      </rPr>
      <t>种</t>
    </r>
  </si>
  <si>
    <t>预算编制后，市人民医院接受了省医保局飞行检查，因此不再纳入此次检查，导致涉及药品耗材品种有所减少。</t>
  </si>
  <si>
    <t>质量指标</t>
  </si>
  <si>
    <t>稽核检查准确性</t>
  </si>
  <si>
    <t>≥90%</t>
  </si>
  <si>
    <t>时效指标</t>
  </si>
  <si>
    <t>稽核检查持续时间</t>
  </si>
  <si>
    <r>
      <rPr>
        <sz val="9"/>
        <color rgb="FF333333"/>
        <rFont val="Arial"/>
        <charset val="134"/>
      </rPr>
      <t>40</t>
    </r>
    <r>
      <rPr>
        <sz val="9"/>
        <color rgb="FF333333"/>
        <rFont val="宋体"/>
        <charset val="134"/>
      </rPr>
      <t>天</t>
    </r>
  </si>
  <si>
    <r>
      <rPr>
        <sz val="9"/>
        <color rgb="FF333333"/>
        <rFont val="Arial"/>
        <charset val="134"/>
      </rPr>
      <t>24</t>
    </r>
    <r>
      <rPr>
        <sz val="9"/>
        <color rgb="FF333333"/>
        <rFont val="宋体"/>
        <charset val="134"/>
      </rPr>
      <t>天</t>
    </r>
  </si>
  <si>
    <t>成本指标</t>
  </si>
  <si>
    <t>稽核监管经费</t>
  </si>
  <si>
    <t>15万</t>
  </si>
  <si>
    <t>12.4万</t>
  </si>
  <si>
    <t>金额预算偏差大于10%</t>
  </si>
  <si>
    <t>效益指标</t>
  </si>
  <si>
    <t>社会效益指标</t>
  </si>
  <si>
    <t>确保医疗基金安全性</t>
  </si>
  <si>
    <t>满意度指标</t>
  </si>
  <si>
    <t>保障参保群众切身利益</t>
  </si>
  <si>
    <t>说明：1.预算执行率得分=全年执行数/全年预算数*10分；
      2.“产出指标、效益指标、满意度指标”一共90分，对应的是一体化系统中单位编制的项目绩效目标。</t>
  </si>
  <si>
    <t>医保基金专项审计</t>
  </si>
  <si>
    <t>目标1:检查职工医疗保险基金收入。
目标2:检查职工医疗保险基金支出。</t>
  </si>
  <si>
    <t>在两个月内对乐山市辖区内12个医疗保险经办机构职工医疗保险基金的记账、报表进行了审计，确认了医保基金收入、支出、结余。</t>
  </si>
  <si>
    <t>审计医保记账凭证完成率</t>
  </si>
  <si>
    <r>
      <rPr>
        <sz val="9"/>
        <color rgb="FF333333"/>
        <rFont val="Arial"/>
        <charset val="134"/>
      </rPr>
      <t>≥</t>
    </r>
    <r>
      <rPr>
        <sz val="9"/>
        <color rgb="FF333333"/>
        <rFont val="宋体"/>
        <charset val="134"/>
      </rPr>
      <t>90%</t>
    </r>
  </si>
  <si>
    <t>审计准确率</t>
  </si>
  <si>
    <t>审计医保记账凭证的时间</t>
  </si>
  <si>
    <r>
      <rPr>
        <sz val="9"/>
        <color rgb="FF333333"/>
        <rFont val="Arial"/>
        <charset val="134"/>
      </rPr>
      <t>≤</t>
    </r>
    <r>
      <rPr>
        <sz val="9"/>
        <color rgb="FF333333"/>
        <rFont val="宋体"/>
        <charset val="134"/>
      </rPr>
      <t>4月</t>
    </r>
  </si>
  <si>
    <r>
      <rPr>
        <sz val="9"/>
        <color rgb="FF333333"/>
        <rFont val="Arial"/>
        <charset val="134"/>
      </rPr>
      <t>2</t>
    </r>
    <r>
      <rPr>
        <sz val="9"/>
        <color rgb="FF333333"/>
        <rFont val="宋体"/>
        <charset val="134"/>
      </rPr>
      <t>月</t>
    </r>
  </si>
  <si>
    <t>资金支付金额</t>
  </si>
  <si>
    <t>确保基金的安全完整，保障参保群众的医疗待遇</t>
  </si>
  <si>
    <t>保障参保人员的缴费信息和待遇领取信息准确完整</t>
  </si>
  <si>
    <t>城乡居民基本医疗保险补助资金</t>
  </si>
  <si>
    <t>2022年度</t>
  </si>
  <si>
    <t>目标1：巩固参保率目标
     2：稳步提高保障水平目标
     3：实现基金收支平衡
     4：提高居民满意度</t>
  </si>
  <si>
    <t>全年实际完成情况：2022年，乐山市医疗保障局按照国家、省相关要求，不断完善统一的城乡居民基本医保和居民大病保险制度，积极推进全民参保计划，全市范围内全面实现基本医疗保险、大病保险、医疗救助“一站式服务、一窗口办理、一单制办理”。全市职工医保参保63.48万人，居民医保参保250.39万人，基本医疗保险参保率稳定在98%以上，相关医疗保障待遇落实达到既定目标，较好的完成了该项目资金的总体绩效目标，该项目资金自评得分100分。城乡居民基本医保全年报销医疗费用18亿元，政策范围内住院医疗费用平均报销比稳定在75%以上，群众就医负担逐步减轻，参保对象对城乡居民基本医保政策、医保经办和服务的满意度得到提高。</t>
  </si>
  <si>
    <t>指标1：参保人数（万人）</t>
  </si>
  <si>
    <r>
      <rPr>
        <sz val="11"/>
        <rFont val="Times New Roman"/>
        <charset val="134"/>
      </rPr>
      <t>≥248</t>
    </r>
    <r>
      <rPr>
        <sz val="11"/>
        <rFont val="宋体"/>
        <charset val="134"/>
      </rPr>
      <t>万人</t>
    </r>
  </si>
  <si>
    <r>
      <rPr>
        <sz val="11"/>
        <color theme="1"/>
        <rFont val="Times New Roman"/>
        <charset val="134"/>
      </rPr>
      <t>250.39</t>
    </r>
    <r>
      <rPr>
        <sz val="11"/>
        <color theme="1"/>
        <rFont val="宋体"/>
        <charset val="134"/>
      </rPr>
      <t>万人</t>
    </r>
  </si>
  <si>
    <t>指标2：各级财政实际补助标准（元）</t>
  </si>
  <si>
    <r>
      <rPr>
        <sz val="11"/>
        <rFont val="Times New Roman"/>
        <charset val="134"/>
      </rPr>
      <t>≥610</t>
    </r>
    <r>
      <rPr>
        <sz val="11"/>
        <rFont val="宋体"/>
        <charset val="134"/>
      </rPr>
      <t>元</t>
    </r>
  </si>
  <si>
    <r>
      <rPr>
        <sz val="11"/>
        <color theme="1"/>
        <rFont val="Times New Roman"/>
        <charset val="134"/>
      </rPr>
      <t>610</t>
    </r>
    <r>
      <rPr>
        <sz val="11"/>
        <color theme="1"/>
        <rFont val="宋体"/>
        <charset val="134"/>
      </rPr>
      <t>元</t>
    </r>
  </si>
  <si>
    <t>指标3：参保居民个人缴费标准（元）</t>
  </si>
  <si>
    <r>
      <rPr>
        <sz val="11"/>
        <rFont val="Times New Roman"/>
        <charset val="134"/>
      </rPr>
      <t>≥320</t>
    </r>
    <r>
      <rPr>
        <sz val="11"/>
        <rFont val="宋体"/>
        <charset val="134"/>
      </rPr>
      <t>元</t>
    </r>
  </si>
  <si>
    <r>
      <rPr>
        <sz val="11"/>
        <color theme="1"/>
        <rFont val="宋体"/>
        <charset val="134"/>
      </rPr>
      <t>一档：</t>
    </r>
    <r>
      <rPr>
        <sz val="11"/>
        <color theme="1"/>
        <rFont val="Times New Roman"/>
        <charset val="134"/>
      </rPr>
      <t>320</t>
    </r>
    <r>
      <rPr>
        <sz val="11"/>
        <color theme="1"/>
        <rFont val="宋体"/>
        <charset val="134"/>
      </rPr>
      <t>元；二档：</t>
    </r>
    <r>
      <rPr>
        <sz val="11"/>
        <color theme="1"/>
        <rFont val="Times New Roman"/>
        <charset val="134"/>
      </rPr>
      <t>400</t>
    </r>
    <r>
      <rPr>
        <sz val="11"/>
        <color theme="1"/>
        <rFont val="宋体"/>
        <charset val="134"/>
      </rPr>
      <t>元</t>
    </r>
  </si>
  <si>
    <t xml:space="preserve"> 指标1：以户籍人口数为基数计算的基本医保综合参保率（%）</t>
  </si>
  <si>
    <t xml:space="preserve"> 指标2：以常住人口数为基数计算的基本医保综合参保率（%）</t>
  </si>
  <si>
    <t>≥98%</t>
  </si>
  <si>
    <t>≥99%</t>
  </si>
  <si>
    <t xml:space="preserve"> 指标3：虚报参保人数（人）</t>
  </si>
  <si>
    <t xml:space="preserve"> 指标4：参保人政策范围内住院费用报销比例</t>
  </si>
  <si>
    <t>≥70%</t>
  </si>
  <si>
    <t xml:space="preserve"> 指标5：参保人住院费用实际报销比例</t>
  </si>
  <si>
    <t>≥50%</t>
  </si>
  <si>
    <t xml:space="preserve"> 指标6：实行按病种（组）、按人头付费等支付方式改革</t>
  </si>
  <si>
    <t>普遍开展</t>
  </si>
  <si>
    <t xml:space="preserve"> 指标7：基金滚存结余可支配月数（月）</t>
  </si>
  <si>
    <r>
      <rPr>
        <sz val="11"/>
        <rFont val="Times New Roman"/>
        <charset val="134"/>
      </rPr>
      <t>6-9</t>
    </r>
    <r>
      <rPr>
        <sz val="11"/>
        <rFont val="宋体"/>
        <charset val="134"/>
      </rPr>
      <t>个月</t>
    </r>
  </si>
  <si>
    <r>
      <rPr>
        <sz val="11"/>
        <color theme="1"/>
        <rFont val="Times New Roman"/>
        <charset val="134"/>
      </rPr>
      <t>8.03</t>
    </r>
    <r>
      <rPr>
        <sz val="11"/>
        <color theme="1"/>
        <rFont val="宋体"/>
        <charset val="134"/>
      </rPr>
      <t>个月</t>
    </r>
  </si>
  <si>
    <t xml:space="preserve"> 指标8：开展门诊统筹，逐步向门诊统筹过渡</t>
  </si>
  <si>
    <t xml:space="preserve"> 指标1：全年补助资金</t>
  </si>
  <si>
    <t>该指标2022年已不适用，已删除</t>
  </si>
  <si>
    <t xml:space="preserve"> 指标1：当年各级财政补助资金到位率(%)</t>
  </si>
  <si>
    <t xml:space="preserve"> 指标1：有效减轻参保人员医疗费用负担</t>
  </si>
  <si>
    <t>实际报销比例不低于上年</t>
  </si>
  <si>
    <t>明显减轻</t>
  </si>
  <si>
    <t xml:space="preserve"> 指标1：参保对象满意度（%）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</si>
</sst>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9"/>
      <color rgb="FF333333"/>
      <name val="Arial"/>
      <charset val="134"/>
    </font>
    <font>
      <sz val="9.7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333333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workbookViewId="0">
      <selection activeCell="A72" sqref="A44:I72"/>
    </sheetView>
  </sheetViews>
  <sheetFormatPr defaultColWidth="9" defaultRowHeight="13.5"/>
  <cols>
    <col min="1" max="1" width="10.75" customWidth="1"/>
    <col min="2" max="2" width="6.88333333333333" customWidth="1"/>
    <col min="3" max="3" width="8.375" customWidth="1"/>
    <col min="4" max="4" width="22.625" customWidth="1"/>
    <col min="5" max="5" width="12.875" customWidth="1"/>
    <col min="6" max="6" width="10.4416666666667" customWidth="1"/>
    <col min="7" max="7" width="10.1083333333333" customWidth="1"/>
    <col min="8" max="8" width="5.75" customWidth="1"/>
    <col min="9" max="9" width="16.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</row>
    <row r="5" ht="20.4" customHeight="1" spans="1:9">
      <c r="A5" s="9" t="s">
        <v>10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</row>
    <row r="7" ht="20.4" customHeight="1" spans="1:9">
      <c r="A7" s="9" t="s">
        <v>14</v>
      </c>
      <c r="B7" s="11"/>
      <c r="C7" s="9">
        <v>15</v>
      </c>
      <c r="D7" s="11"/>
      <c r="E7" s="9">
        <v>12.4</v>
      </c>
      <c r="F7" s="11"/>
      <c r="G7" s="36">
        <f>E7/C7</f>
        <v>0.826666666666667</v>
      </c>
      <c r="H7" s="37"/>
      <c r="I7" s="59"/>
    </row>
    <row r="8" ht="20.4" customHeight="1" spans="1:9">
      <c r="A8" s="9" t="s">
        <v>15</v>
      </c>
      <c r="B8" s="11"/>
      <c r="C8" s="9">
        <v>15</v>
      </c>
      <c r="D8" s="11"/>
      <c r="E8" s="9">
        <v>12.4</v>
      </c>
      <c r="F8" s="11"/>
      <c r="G8" s="36">
        <f t="shared" ref="G8:G9" si="0">E8/C8</f>
        <v>0.826666666666667</v>
      </c>
      <c r="H8" s="37"/>
      <c r="I8" s="59"/>
    </row>
    <row r="9" ht="20.4" customHeight="1" spans="1:9">
      <c r="A9" s="9" t="s">
        <v>16</v>
      </c>
      <c r="B9" s="11"/>
      <c r="C9" s="9" t="s">
        <v>17</v>
      </c>
      <c r="D9" s="11"/>
      <c r="E9" s="9" t="s">
        <v>17</v>
      </c>
      <c r="F9" s="11"/>
      <c r="G9" s="9" t="s">
        <v>17</v>
      </c>
      <c r="H9" s="10"/>
      <c r="I9" s="11"/>
    </row>
    <row r="10" ht="26" customHeight="1" spans="1:9">
      <c r="A10" s="12" t="s">
        <v>18</v>
      </c>
      <c r="B10" s="9" t="s">
        <v>19</v>
      </c>
      <c r="C10" s="10"/>
      <c r="D10" s="10"/>
      <c r="E10" s="11"/>
      <c r="F10" s="12" t="s">
        <v>20</v>
      </c>
      <c r="G10" s="12"/>
      <c r="H10" s="12"/>
      <c r="I10" s="12"/>
    </row>
    <row r="11" ht="66" customHeight="1" spans="1:9">
      <c r="A11" s="38"/>
      <c r="B11" s="39" t="s">
        <v>21</v>
      </c>
      <c r="C11" s="40"/>
      <c r="D11" s="40"/>
      <c r="E11" s="41"/>
      <c r="F11" s="17" t="s">
        <v>22</v>
      </c>
      <c r="G11" s="8"/>
      <c r="H11" s="8"/>
      <c r="I11" s="8"/>
    </row>
    <row r="12" ht="26.4" customHeight="1" spans="1:9">
      <c r="A12" s="18" t="s">
        <v>23</v>
      </c>
      <c r="B12" s="19" t="s">
        <v>24</v>
      </c>
      <c r="C12" s="20"/>
      <c r="D12" s="18" t="s">
        <v>25</v>
      </c>
      <c r="E12" s="18" t="s">
        <v>26</v>
      </c>
      <c r="F12" s="18" t="s">
        <v>27</v>
      </c>
      <c r="G12" s="21" t="s">
        <v>28</v>
      </c>
      <c r="H12" s="20" t="s">
        <v>29</v>
      </c>
      <c r="I12" s="34" t="s">
        <v>30</v>
      </c>
    </row>
    <row r="13" ht="20.4" customHeight="1" spans="1:9">
      <c r="A13" s="19" t="s">
        <v>31</v>
      </c>
      <c r="B13" s="22"/>
      <c r="C13" s="22"/>
      <c r="D13" s="22"/>
      <c r="E13" s="22"/>
      <c r="F13" s="20"/>
      <c r="G13" s="18">
        <f>SUM(G14:G20)</f>
        <v>100</v>
      </c>
      <c r="H13" s="18">
        <f>SUM(H14:H20)</f>
        <v>94.6</v>
      </c>
      <c r="I13" s="34"/>
    </row>
    <row r="14" ht="20.4" customHeight="1" spans="1:9">
      <c r="A14" s="23" t="s">
        <v>32</v>
      </c>
      <c r="B14" s="24"/>
      <c r="C14" s="24"/>
      <c r="D14" s="25"/>
      <c r="E14" s="26">
        <v>1</v>
      </c>
      <c r="F14" s="26">
        <v>0.83</v>
      </c>
      <c r="G14" s="18">
        <v>10</v>
      </c>
      <c r="H14" s="20">
        <v>8.3</v>
      </c>
      <c r="I14" s="35"/>
    </row>
    <row r="15" ht="69" customHeight="1" spans="1:9">
      <c r="A15" s="27" t="s">
        <v>33</v>
      </c>
      <c r="B15" s="23" t="s">
        <v>34</v>
      </c>
      <c r="C15" s="28"/>
      <c r="D15" s="29" t="s">
        <v>35</v>
      </c>
      <c r="E15" s="30" t="s">
        <v>36</v>
      </c>
      <c r="F15" s="42" t="s">
        <v>37</v>
      </c>
      <c r="G15" s="18">
        <v>20</v>
      </c>
      <c r="H15" s="20">
        <v>18</v>
      </c>
      <c r="I15" s="35" t="s">
        <v>38</v>
      </c>
    </row>
    <row r="16" ht="24" customHeight="1" spans="1:9">
      <c r="A16" s="27" t="s">
        <v>33</v>
      </c>
      <c r="B16" s="23" t="s">
        <v>39</v>
      </c>
      <c r="C16" s="28"/>
      <c r="D16" s="29" t="s">
        <v>40</v>
      </c>
      <c r="E16" s="30" t="s">
        <v>41</v>
      </c>
      <c r="F16" s="30">
        <v>0.98</v>
      </c>
      <c r="G16" s="18">
        <v>20</v>
      </c>
      <c r="H16" s="20">
        <v>20</v>
      </c>
      <c r="I16" s="35"/>
    </row>
    <row r="17" ht="24" customHeight="1" spans="1:9">
      <c r="A17" s="27" t="s">
        <v>33</v>
      </c>
      <c r="B17" s="23" t="s">
        <v>42</v>
      </c>
      <c r="C17" s="28"/>
      <c r="D17" s="29" t="s">
        <v>43</v>
      </c>
      <c r="E17" s="31" t="s">
        <v>44</v>
      </c>
      <c r="F17" s="30" t="s">
        <v>45</v>
      </c>
      <c r="G17" s="18">
        <v>20</v>
      </c>
      <c r="H17" s="20">
        <v>20</v>
      </c>
      <c r="I17" s="35"/>
    </row>
    <row r="18" ht="24" customHeight="1" spans="1:9">
      <c r="A18" s="27" t="s">
        <v>33</v>
      </c>
      <c r="B18" s="23" t="s">
        <v>46</v>
      </c>
      <c r="C18" s="28"/>
      <c r="D18" s="29" t="s">
        <v>47</v>
      </c>
      <c r="E18" s="27" t="s">
        <v>48</v>
      </c>
      <c r="F18" s="27" t="s">
        <v>49</v>
      </c>
      <c r="G18" s="18">
        <v>10</v>
      </c>
      <c r="H18" s="20">
        <v>8.3</v>
      </c>
      <c r="I18" s="35" t="s">
        <v>50</v>
      </c>
    </row>
    <row r="19" ht="24" customHeight="1" spans="1:9">
      <c r="A19" s="27" t="s">
        <v>51</v>
      </c>
      <c r="B19" s="23" t="s">
        <v>52</v>
      </c>
      <c r="C19" s="28"/>
      <c r="D19" s="29" t="s">
        <v>53</v>
      </c>
      <c r="E19" s="30" t="s">
        <v>41</v>
      </c>
      <c r="F19" s="30">
        <v>0.98</v>
      </c>
      <c r="G19" s="18">
        <v>10</v>
      </c>
      <c r="H19" s="20">
        <v>10</v>
      </c>
      <c r="I19" s="35"/>
    </row>
    <row r="20" ht="24" customHeight="1" spans="1:9">
      <c r="A20" s="27" t="s">
        <v>54</v>
      </c>
      <c r="B20" s="23" t="s">
        <v>54</v>
      </c>
      <c r="C20" s="28"/>
      <c r="D20" s="43" t="s">
        <v>55</v>
      </c>
      <c r="E20" s="30" t="s">
        <v>41</v>
      </c>
      <c r="F20" s="30">
        <v>0.97</v>
      </c>
      <c r="G20" s="18">
        <v>10</v>
      </c>
      <c r="H20" s="20">
        <v>10</v>
      </c>
      <c r="I20" s="35"/>
    </row>
    <row r="21" ht="37.8" customHeight="1" spans="1:9">
      <c r="A21" s="32" t="s">
        <v>56</v>
      </c>
      <c r="B21" s="33"/>
      <c r="C21" s="33"/>
      <c r="D21" s="33"/>
      <c r="E21" s="33"/>
      <c r="F21" s="33"/>
      <c r="G21" s="33"/>
      <c r="H21" s="33"/>
      <c r="I21" s="33"/>
    </row>
    <row r="23" ht="22.5" spans="1:9">
      <c r="A23" s="3" t="s">
        <v>1</v>
      </c>
      <c r="B23" s="3"/>
      <c r="C23" s="3"/>
      <c r="D23" s="3"/>
      <c r="E23" s="3"/>
      <c r="F23" s="3"/>
      <c r="G23" s="3"/>
      <c r="H23" s="3"/>
      <c r="I23" s="3"/>
    </row>
    <row r="24" ht="25" customHeight="1" spans="1:9">
      <c r="A24" s="4" t="s">
        <v>2</v>
      </c>
      <c r="B24" s="5" t="s">
        <v>57</v>
      </c>
      <c r="C24" s="6"/>
      <c r="D24" s="7"/>
      <c r="E24" s="4" t="s">
        <v>4</v>
      </c>
      <c r="F24" s="5" t="s">
        <v>5</v>
      </c>
      <c r="G24" s="6"/>
      <c r="H24" s="6"/>
      <c r="I24" s="7"/>
    </row>
    <row r="25" ht="25" customHeight="1" spans="1:9">
      <c r="A25" s="4" t="s">
        <v>6</v>
      </c>
      <c r="B25" s="5" t="s">
        <v>7</v>
      </c>
      <c r="C25" s="6"/>
      <c r="D25" s="7"/>
      <c r="E25" s="4" t="s">
        <v>8</v>
      </c>
      <c r="F25" s="8" t="s">
        <v>9</v>
      </c>
      <c r="G25" s="8"/>
      <c r="H25" s="8"/>
      <c r="I25" s="8"/>
    </row>
    <row r="26" ht="25" customHeight="1" spans="1:9">
      <c r="A26" s="9" t="s">
        <v>10</v>
      </c>
      <c r="B26" s="10"/>
      <c r="C26" s="10"/>
      <c r="D26" s="10"/>
      <c r="E26" s="10"/>
      <c r="F26" s="10"/>
      <c r="G26" s="10"/>
      <c r="H26" s="10"/>
      <c r="I26" s="11"/>
    </row>
    <row r="27" ht="25" customHeight="1" spans="1:9">
      <c r="A27" s="9"/>
      <c r="B27" s="10"/>
      <c r="C27" s="9" t="s">
        <v>11</v>
      </c>
      <c r="D27" s="11"/>
      <c r="E27" s="9" t="s">
        <v>12</v>
      </c>
      <c r="F27" s="11"/>
      <c r="G27" s="9" t="s">
        <v>13</v>
      </c>
      <c r="H27" s="10"/>
      <c r="I27" s="11"/>
    </row>
    <row r="28" ht="25" customHeight="1" spans="1:9">
      <c r="A28" s="9" t="s">
        <v>14</v>
      </c>
      <c r="B28" s="11"/>
      <c r="C28" s="9">
        <v>7.5</v>
      </c>
      <c r="D28" s="11"/>
      <c r="E28" s="9">
        <v>7.5</v>
      </c>
      <c r="F28" s="11"/>
      <c r="G28" s="9">
        <f>E28/C28</f>
        <v>1</v>
      </c>
      <c r="H28" s="10"/>
      <c r="I28" s="11"/>
    </row>
    <row r="29" ht="25" customHeight="1" spans="1:9">
      <c r="A29" s="9" t="s">
        <v>15</v>
      </c>
      <c r="B29" s="11"/>
      <c r="C29" s="9">
        <v>7.5</v>
      </c>
      <c r="D29" s="11"/>
      <c r="E29" s="9">
        <v>7.5</v>
      </c>
      <c r="F29" s="11"/>
      <c r="G29" s="9">
        <f>E29/C29</f>
        <v>1</v>
      </c>
      <c r="H29" s="10"/>
      <c r="I29" s="11"/>
    </row>
    <row r="30" ht="25" customHeight="1" spans="1:9">
      <c r="A30" s="9" t="s">
        <v>16</v>
      </c>
      <c r="B30" s="11"/>
      <c r="C30" s="9" t="s">
        <v>17</v>
      </c>
      <c r="D30" s="11"/>
      <c r="E30" s="9" t="s">
        <v>17</v>
      </c>
      <c r="F30" s="11"/>
      <c r="G30" s="9" t="s">
        <v>17</v>
      </c>
      <c r="H30" s="10"/>
      <c r="I30" s="11"/>
    </row>
    <row r="31" ht="25" customHeight="1" spans="1:9">
      <c r="A31" s="8" t="s">
        <v>18</v>
      </c>
      <c r="B31" s="9" t="s">
        <v>19</v>
      </c>
      <c r="C31" s="10"/>
      <c r="D31" s="10"/>
      <c r="E31" s="11"/>
      <c r="F31" s="12" t="s">
        <v>20</v>
      </c>
      <c r="G31" s="12"/>
      <c r="H31" s="12"/>
      <c r="I31" s="12"/>
    </row>
    <row r="32" ht="25" customHeight="1" spans="1:9">
      <c r="A32" s="13"/>
      <c r="B32" s="14" t="s">
        <v>58</v>
      </c>
      <c r="C32" s="15"/>
      <c r="D32" s="15"/>
      <c r="E32" s="16"/>
      <c r="F32" s="17" t="s">
        <v>59</v>
      </c>
      <c r="G32" s="17"/>
      <c r="H32" s="17"/>
      <c r="I32" s="17"/>
    </row>
    <row r="33" ht="25" customHeight="1" spans="1:9">
      <c r="A33" s="18" t="s">
        <v>23</v>
      </c>
      <c r="B33" s="19" t="s">
        <v>24</v>
      </c>
      <c r="C33" s="20"/>
      <c r="D33" s="18" t="s">
        <v>25</v>
      </c>
      <c r="E33" s="18" t="s">
        <v>26</v>
      </c>
      <c r="F33" s="18" t="s">
        <v>27</v>
      </c>
      <c r="G33" s="21" t="s">
        <v>28</v>
      </c>
      <c r="H33" s="20" t="s">
        <v>29</v>
      </c>
      <c r="I33" s="34" t="s">
        <v>30</v>
      </c>
    </row>
    <row r="34" ht="25" customHeight="1" spans="1:9">
      <c r="A34" s="19" t="s">
        <v>31</v>
      </c>
      <c r="B34" s="22"/>
      <c r="C34" s="22"/>
      <c r="D34" s="22"/>
      <c r="E34" s="22"/>
      <c r="F34" s="20"/>
      <c r="G34" s="18">
        <f>SUM(G35:G41)</f>
        <v>100</v>
      </c>
      <c r="H34" s="18">
        <f>SUM(H35:H41)</f>
        <v>100</v>
      </c>
      <c r="I34" s="34"/>
    </row>
    <row r="35" ht="25" customHeight="1" spans="1:9">
      <c r="A35" s="23" t="s">
        <v>32</v>
      </c>
      <c r="B35" s="24"/>
      <c r="C35" s="24"/>
      <c r="D35" s="25"/>
      <c r="E35" s="26">
        <v>1</v>
      </c>
      <c r="F35" s="27">
        <v>10</v>
      </c>
      <c r="G35" s="18">
        <v>10</v>
      </c>
      <c r="H35" s="20">
        <v>10</v>
      </c>
      <c r="I35" s="35"/>
    </row>
    <row r="36" ht="31" customHeight="1" spans="1:9">
      <c r="A36" s="27" t="s">
        <v>33</v>
      </c>
      <c r="B36" s="23" t="s">
        <v>34</v>
      </c>
      <c r="C36" s="28"/>
      <c r="D36" s="29" t="s">
        <v>60</v>
      </c>
      <c r="E36" s="30" t="s">
        <v>61</v>
      </c>
      <c r="F36" s="30">
        <v>1</v>
      </c>
      <c r="G36" s="18">
        <v>20</v>
      </c>
      <c r="H36" s="20">
        <v>20</v>
      </c>
      <c r="I36" s="35"/>
    </row>
    <row r="37" ht="31" customHeight="1" spans="1:9">
      <c r="A37" s="27"/>
      <c r="B37" s="23" t="s">
        <v>39</v>
      </c>
      <c r="C37" s="28"/>
      <c r="D37" s="29" t="s">
        <v>62</v>
      </c>
      <c r="E37" s="30" t="s">
        <v>61</v>
      </c>
      <c r="F37" s="30">
        <v>0.98</v>
      </c>
      <c r="G37" s="18">
        <v>20</v>
      </c>
      <c r="H37" s="20">
        <v>20</v>
      </c>
      <c r="I37" s="35"/>
    </row>
    <row r="38" ht="31" customHeight="1" spans="1:9">
      <c r="A38" s="27"/>
      <c r="B38" s="23" t="s">
        <v>42</v>
      </c>
      <c r="C38" s="28"/>
      <c r="D38" s="29" t="s">
        <v>63</v>
      </c>
      <c r="E38" s="31" t="s">
        <v>64</v>
      </c>
      <c r="F38" s="30" t="s">
        <v>65</v>
      </c>
      <c r="G38" s="18">
        <v>20</v>
      </c>
      <c r="H38" s="20">
        <v>20</v>
      </c>
      <c r="I38" s="35"/>
    </row>
    <row r="39" ht="31" customHeight="1" spans="1:9">
      <c r="A39" s="27"/>
      <c r="B39" s="23" t="s">
        <v>46</v>
      </c>
      <c r="C39" s="28"/>
      <c r="D39" s="29" t="s">
        <v>66</v>
      </c>
      <c r="E39" s="27">
        <v>7.5</v>
      </c>
      <c r="F39" s="27">
        <v>7.5</v>
      </c>
      <c r="G39" s="18">
        <v>10</v>
      </c>
      <c r="H39" s="20">
        <v>10</v>
      </c>
      <c r="I39" s="35"/>
    </row>
    <row r="40" ht="31" customHeight="1" spans="1:9">
      <c r="A40" s="27" t="s">
        <v>51</v>
      </c>
      <c r="B40" s="23" t="s">
        <v>52</v>
      </c>
      <c r="C40" s="28"/>
      <c r="D40" s="29" t="s">
        <v>67</v>
      </c>
      <c r="E40" s="30" t="s">
        <v>61</v>
      </c>
      <c r="F40" s="30">
        <v>0.98</v>
      </c>
      <c r="G40" s="18">
        <v>10</v>
      </c>
      <c r="H40" s="20">
        <v>10</v>
      </c>
      <c r="I40" s="35"/>
    </row>
    <row r="41" ht="31" customHeight="1" spans="1:9">
      <c r="A41" s="27" t="s">
        <v>54</v>
      </c>
      <c r="B41" s="23" t="s">
        <v>54</v>
      </c>
      <c r="C41" s="28"/>
      <c r="D41" s="29" t="s">
        <v>68</v>
      </c>
      <c r="E41" s="30" t="s">
        <v>61</v>
      </c>
      <c r="F41" s="30">
        <v>0.96</v>
      </c>
      <c r="G41" s="18">
        <v>10</v>
      </c>
      <c r="H41" s="20">
        <v>10</v>
      </c>
      <c r="I41" s="35"/>
    </row>
    <row r="42" spans="1:9">
      <c r="A42" s="32" t="s">
        <v>56</v>
      </c>
      <c r="B42" s="33"/>
      <c r="C42" s="33"/>
      <c r="D42" s="33"/>
      <c r="E42" s="33"/>
      <c r="F42" s="33"/>
      <c r="G42" s="33"/>
      <c r="H42" s="33"/>
      <c r="I42" s="33"/>
    </row>
    <row r="44" ht="22.5" spans="1:9">
      <c r="A44" s="3" t="s">
        <v>1</v>
      </c>
      <c r="B44" s="3"/>
      <c r="C44" s="3"/>
      <c r="D44" s="3"/>
      <c r="E44" s="3"/>
      <c r="F44" s="3"/>
      <c r="G44" s="3"/>
      <c r="H44" s="3"/>
      <c r="I44" s="3"/>
    </row>
    <row r="45" ht="26" customHeight="1" spans="1:9">
      <c r="A45" s="4" t="s">
        <v>2</v>
      </c>
      <c r="B45" s="5" t="s">
        <v>69</v>
      </c>
      <c r="C45" s="6"/>
      <c r="D45" s="7"/>
      <c r="E45" s="4" t="s">
        <v>4</v>
      </c>
      <c r="F45" s="5" t="s">
        <v>70</v>
      </c>
      <c r="G45" s="6"/>
      <c r="H45" s="6"/>
      <c r="I45" s="7"/>
    </row>
    <row r="46" ht="26" customHeight="1" spans="1:9">
      <c r="A46" s="4" t="s">
        <v>6</v>
      </c>
      <c r="B46" s="5" t="s">
        <v>7</v>
      </c>
      <c r="C46" s="6"/>
      <c r="D46" s="7"/>
      <c r="E46" s="4" t="s">
        <v>8</v>
      </c>
      <c r="F46" s="8" t="s">
        <v>7</v>
      </c>
      <c r="G46" s="8"/>
      <c r="H46" s="8"/>
      <c r="I46" s="8"/>
    </row>
    <row r="47" ht="26" customHeight="1" spans="1:9">
      <c r="A47" s="9" t="s">
        <v>10</v>
      </c>
      <c r="B47" s="10"/>
      <c r="C47" s="10"/>
      <c r="D47" s="10"/>
      <c r="E47" s="10"/>
      <c r="F47" s="10"/>
      <c r="G47" s="10"/>
      <c r="H47" s="10"/>
      <c r="I47" s="11"/>
    </row>
    <row r="48" ht="26" customHeight="1" spans="1:9">
      <c r="A48" s="9"/>
      <c r="B48" s="10"/>
      <c r="C48" s="9" t="s">
        <v>11</v>
      </c>
      <c r="D48" s="11"/>
      <c r="E48" s="9" t="s">
        <v>12</v>
      </c>
      <c r="F48" s="11"/>
      <c r="G48" s="9" t="s">
        <v>13</v>
      </c>
      <c r="H48" s="10"/>
      <c r="I48" s="11"/>
    </row>
    <row r="49" ht="26" customHeight="1" spans="1:9">
      <c r="A49" s="9" t="s">
        <v>14</v>
      </c>
      <c r="B49" s="11"/>
      <c r="C49" s="9">
        <v>1038.43</v>
      </c>
      <c r="D49" s="11"/>
      <c r="E49" s="9">
        <v>1038.43</v>
      </c>
      <c r="F49" s="11"/>
      <c r="G49" s="44">
        <f>E49/C49</f>
        <v>1</v>
      </c>
      <c r="H49" s="45"/>
      <c r="I49" s="60"/>
    </row>
    <row r="50" ht="26" customHeight="1" spans="1:9">
      <c r="A50" s="9" t="s">
        <v>15</v>
      </c>
      <c r="B50" s="11"/>
      <c r="C50" s="9">
        <v>1038.43</v>
      </c>
      <c r="D50" s="11"/>
      <c r="E50" s="9">
        <v>1038.43</v>
      </c>
      <c r="F50" s="11"/>
      <c r="G50" s="44">
        <f>E50/C50</f>
        <v>1</v>
      </c>
      <c r="H50" s="45"/>
      <c r="I50" s="60"/>
    </row>
    <row r="51" ht="26" customHeight="1" spans="1:9">
      <c r="A51" s="9" t="s">
        <v>16</v>
      </c>
      <c r="B51" s="11"/>
      <c r="C51" s="9"/>
      <c r="D51" s="11"/>
      <c r="E51" s="9"/>
      <c r="F51" s="11"/>
      <c r="G51" s="9"/>
      <c r="H51" s="10"/>
      <c r="I51" s="11"/>
    </row>
    <row r="52" ht="26" customHeight="1" spans="1:9">
      <c r="A52" s="8" t="s">
        <v>18</v>
      </c>
      <c r="B52" s="9" t="s">
        <v>19</v>
      </c>
      <c r="C52" s="10"/>
      <c r="D52" s="10"/>
      <c r="E52" s="11"/>
      <c r="F52" s="12" t="s">
        <v>20</v>
      </c>
      <c r="G52" s="12"/>
      <c r="H52" s="12"/>
      <c r="I52" s="12"/>
    </row>
    <row r="53" ht="26" customHeight="1" spans="1:9">
      <c r="A53" s="13"/>
      <c r="B53" s="39" t="s">
        <v>71</v>
      </c>
      <c r="C53" s="40"/>
      <c r="D53" s="40"/>
      <c r="E53" s="41"/>
      <c r="F53" s="17" t="s">
        <v>72</v>
      </c>
      <c r="G53" s="17"/>
      <c r="H53" s="17"/>
      <c r="I53" s="17"/>
    </row>
    <row r="54" ht="26" customHeight="1" spans="1:9">
      <c r="A54" s="18" t="s">
        <v>23</v>
      </c>
      <c r="B54" s="19" t="s">
        <v>24</v>
      </c>
      <c r="C54" s="20"/>
      <c r="D54" s="18" t="s">
        <v>25</v>
      </c>
      <c r="E54" s="18" t="s">
        <v>26</v>
      </c>
      <c r="F54" s="18" t="s">
        <v>27</v>
      </c>
      <c r="G54" s="21" t="s">
        <v>28</v>
      </c>
      <c r="H54" s="20" t="s">
        <v>29</v>
      </c>
      <c r="I54" s="34" t="s">
        <v>30</v>
      </c>
    </row>
    <row r="55" ht="26" customHeight="1" spans="1:9">
      <c r="A55" s="19" t="s">
        <v>31</v>
      </c>
      <c r="B55" s="22"/>
      <c r="C55" s="22"/>
      <c r="D55" s="22"/>
      <c r="E55" s="22"/>
      <c r="F55" s="20"/>
      <c r="G55" s="18">
        <f>SUM(G56:G71)</f>
        <v>100</v>
      </c>
      <c r="H55" s="18">
        <f>SUM(H56:H71)</f>
        <v>100</v>
      </c>
      <c r="I55" s="34"/>
    </row>
    <row r="56" ht="26" customHeight="1" spans="1:9">
      <c r="A56" s="23" t="s">
        <v>32</v>
      </c>
      <c r="B56" s="24"/>
      <c r="C56" s="24"/>
      <c r="D56" s="25"/>
      <c r="E56" s="26">
        <v>1</v>
      </c>
      <c r="F56" s="26">
        <v>1</v>
      </c>
      <c r="G56" s="18">
        <v>10</v>
      </c>
      <c r="H56" s="46">
        <v>10</v>
      </c>
      <c r="I56" s="35"/>
    </row>
    <row r="57" ht="26" customHeight="1" spans="1:9">
      <c r="A57" s="27" t="s">
        <v>33</v>
      </c>
      <c r="B57" s="47" t="s">
        <v>34</v>
      </c>
      <c r="C57" s="48"/>
      <c r="D57" s="49" t="s">
        <v>73</v>
      </c>
      <c r="E57" s="29" t="s">
        <v>74</v>
      </c>
      <c r="F57" s="29" t="s">
        <v>75</v>
      </c>
      <c r="G57" s="18">
        <v>5</v>
      </c>
      <c r="H57" s="46">
        <v>5</v>
      </c>
      <c r="I57" s="35"/>
    </row>
    <row r="58" ht="26" customHeight="1" spans="1:9">
      <c r="A58" s="27"/>
      <c r="B58" s="50"/>
      <c r="C58" s="51"/>
      <c r="D58" s="49" t="s">
        <v>76</v>
      </c>
      <c r="E58" s="29" t="s">
        <v>77</v>
      </c>
      <c r="F58" s="29" t="s">
        <v>78</v>
      </c>
      <c r="G58" s="18">
        <v>10</v>
      </c>
      <c r="H58" s="46">
        <v>10</v>
      </c>
      <c r="I58" s="35"/>
    </row>
    <row r="59" ht="26" customHeight="1" spans="1:9">
      <c r="A59" s="27"/>
      <c r="B59" s="52"/>
      <c r="C59" s="53"/>
      <c r="D59" s="49" t="s">
        <v>79</v>
      </c>
      <c r="E59" s="29" t="s">
        <v>80</v>
      </c>
      <c r="F59" s="29" t="s">
        <v>81</v>
      </c>
      <c r="G59" s="18">
        <v>5</v>
      </c>
      <c r="H59" s="46">
        <v>5</v>
      </c>
      <c r="I59" s="35"/>
    </row>
    <row r="60" ht="26" customHeight="1" spans="1:9">
      <c r="A60" s="27"/>
      <c r="B60" s="54" t="s">
        <v>39</v>
      </c>
      <c r="C60" s="55"/>
      <c r="D60" s="49" t="s">
        <v>82</v>
      </c>
      <c r="E60" s="29" t="s">
        <v>41</v>
      </c>
      <c r="F60" s="29" t="s">
        <v>41</v>
      </c>
      <c r="G60" s="18">
        <v>10</v>
      </c>
      <c r="H60" s="46">
        <v>10</v>
      </c>
      <c r="I60" s="35"/>
    </row>
    <row r="61" ht="26" customHeight="1" spans="1:9">
      <c r="A61" s="27"/>
      <c r="B61" s="56"/>
      <c r="C61" s="57"/>
      <c r="D61" s="49" t="s">
        <v>83</v>
      </c>
      <c r="E61" s="29" t="s">
        <v>84</v>
      </c>
      <c r="F61" s="29" t="s">
        <v>85</v>
      </c>
      <c r="G61" s="18">
        <v>5</v>
      </c>
      <c r="H61" s="46">
        <v>5</v>
      </c>
      <c r="I61" s="35"/>
    </row>
    <row r="62" ht="26" customHeight="1" spans="1:9">
      <c r="A62" s="27"/>
      <c r="B62" s="56"/>
      <c r="C62" s="57"/>
      <c r="D62" s="49" t="s">
        <v>86</v>
      </c>
      <c r="E62" s="29">
        <v>0</v>
      </c>
      <c r="F62" s="29">
        <v>0</v>
      </c>
      <c r="G62" s="18">
        <v>5</v>
      </c>
      <c r="H62" s="46">
        <v>5</v>
      </c>
      <c r="I62" s="35"/>
    </row>
    <row r="63" ht="26" customHeight="1" spans="1:9">
      <c r="A63" s="27"/>
      <c r="B63" s="56"/>
      <c r="C63" s="57"/>
      <c r="D63" s="49" t="s">
        <v>87</v>
      </c>
      <c r="E63" s="29" t="s">
        <v>88</v>
      </c>
      <c r="F63" s="58">
        <v>0.75</v>
      </c>
      <c r="G63" s="18">
        <v>10</v>
      </c>
      <c r="H63" s="46">
        <v>10</v>
      </c>
      <c r="I63" s="35"/>
    </row>
    <row r="64" ht="26" customHeight="1" spans="1:9">
      <c r="A64" s="27"/>
      <c r="B64" s="56"/>
      <c r="C64" s="57"/>
      <c r="D64" s="49" t="s">
        <v>89</v>
      </c>
      <c r="E64" s="29" t="s">
        <v>90</v>
      </c>
      <c r="F64" s="58">
        <v>0.54</v>
      </c>
      <c r="G64" s="18">
        <v>5</v>
      </c>
      <c r="H64" s="46">
        <v>5</v>
      </c>
      <c r="I64" s="35"/>
    </row>
    <row r="65" ht="26" customHeight="1" spans="1:9">
      <c r="A65" s="27"/>
      <c r="B65" s="56"/>
      <c r="C65" s="57"/>
      <c r="D65" s="49" t="s">
        <v>91</v>
      </c>
      <c r="E65" s="29" t="s">
        <v>92</v>
      </c>
      <c r="F65" s="29" t="s">
        <v>92</v>
      </c>
      <c r="G65" s="18">
        <v>5</v>
      </c>
      <c r="H65" s="46">
        <v>5</v>
      </c>
      <c r="I65" s="35"/>
    </row>
    <row r="66" ht="26" customHeight="1" spans="1:9">
      <c r="A66" s="27"/>
      <c r="B66" s="56"/>
      <c r="C66" s="57"/>
      <c r="D66" s="49" t="s">
        <v>93</v>
      </c>
      <c r="E66" s="29" t="s">
        <v>94</v>
      </c>
      <c r="F66" s="29" t="s">
        <v>95</v>
      </c>
      <c r="G66" s="18">
        <v>10</v>
      </c>
      <c r="H66" s="46">
        <v>10</v>
      </c>
      <c r="I66" s="35"/>
    </row>
    <row r="67" ht="26" customHeight="1" spans="1:9">
      <c r="A67" s="27"/>
      <c r="B67" s="61"/>
      <c r="C67" s="62"/>
      <c r="D67" s="49" t="s">
        <v>96</v>
      </c>
      <c r="E67" s="29" t="s">
        <v>92</v>
      </c>
      <c r="F67" s="29" t="s">
        <v>92</v>
      </c>
      <c r="G67" s="18">
        <v>5</v>
      </c>
      <c r="H67" s="46">
        <v>5</v>
      </c>
      <c r="I67" s="35"/>
    </row>
    <row r="68" ht="26" customHeight="1" spans="1:9">
      <c r="A68" s="27"/>
      <c r="B68" s="23" t="s">
        <v>46</v>
      </c>
      <c r="C68" s="28"/>
      <c r="D68" s="49" t="s">
        <v>97</v>
      </c>
      <c r="E68" s="49" t="s">
        <v>98</v>
      </c>
      <c r="F68" s="63"/>
      <c r="G68" s="18"/>
      <c r="H68" s="46"/>
      <c r="I68" s="35"/>
    </row>
    <row r="69" ht="26" customHeight="1" spans="1:9">
      <c r="A69" s="27"/>
      <c r="B69" s="23" t="s">
        <v>42</v>
      </c>
      <c r="C69" s="28"/>
      <c r="D69" s="49" t="s">
        <v>99</v>
      </c>
      <c r="E69" s="58">
        <v>1</v>
      </c>
      <c r="F69" s="58">
        <v>1</v>
      </c>
      <c r="G69" s="18">
        <v>5</v>
      </c>
      <c r="H69" s="46">
        <v>5</v>
      </c>
      <c r="I69" s="35"/>
    </row>
    <row r="70" ht="26" customHeight="1" spans="1:9">
      <c r="A70" s="27" t="s">
        <v>51</v>
      </c>
      <c r="B70" s="23" t="s">
        <v>52</v>
      </c>
      <c r="C70" s="28"/>
      <c r="D70" s="49" t="s">
        <v>100</v>
      </c>
      <c r="E70" s="29" t="s">
        <v>101</v>
      </c>
      <c r="F70" s="29" t="s">
        <v>102</v>
      </c>
      <c r="G70" s="18">
        <v>5</v>
      </c>
      <c r="H70" s="46">
        <v>5</v>
      </c>
      <c r="I70" s="35"/>
    </row>
    <row r="71" ht="26" customHeight="1" spans="1:9">
      <c r="A71" s="27" t="s">
        <v>54</v>
      </c>
      <c r="B71" s="23" t="s">
        <v>54</v>
      </c>
      <c r="C71" s="28"/>
      <c r="D71" s="49" t="s">
        <v>103</v>
      </c>
      <c r="E71" s="58" t="s">
        <v>41</v>
      </c>
      <c r="F71" s="58" t="s">
        <v>41</v>
      </c>
      <c r="G71" s="18">
        <v>5</v>
      </c>
      <c r="H71" s="46">
        <v>5</v>
      </c>
      <c r="I71" s="35"/>
    </row>
    <row r="72" ht="26" customHeight="1" spans="1:9">
      <c r="A72" s="32" t="s">
        <v>56</v>
      </c>
      <c r="B72" s="33"/>
      <c r="C72" s="33"/>
      <c r="D72" s="33"/>
      <c r="E72" s="33"/>
      <c r="F72" s="33"/>
      <c r="G72" s="33"/>
      <c r="H72" s="33"/>
      <c r="I72" s="33"/>
    </row>
  </sheetData>
  <mergeCells count="114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A21:I21"/>
    <mergeCell ref="A23:I23"/>
    <mergeCell ref="B24:D24"/>
    <mergeCell ref="F24:I24"/>
    <mergeCell ref="B25:D25"/>
    <mergeCell ref="F25:I25"/>
    <mergeCell ref="A26:I26"/>
    <mergeCell ref="A27:B27"/>
    <mergeCell ref="C27:D27"/>
    <mergeCell ref="E27:F27"/>
    <mergeCell ref="G27:I27"/>
    <mergeCell ref="A28:B28"/>
    <mergeCell ref="C28:D28"/>
    <mergeCell ref="E28:F28"/>
    <mergeCell ref="G28:I28"/>
    <mergeCell ref="A29:B29"/>
    <mergeCell ref="C29:D29"/>
    <mergeCell ref="E29:F29"/>
    <mergeCell ref="G29:I29"/>
    <mergeCell ref="A30:B30"/>
    <mergeCell ref="C30:D30"/>
    <mergeCell ref="E30:F30"/>
    <mergeCell ref="G30:I30"/>
    <mergeCell ref="B31:E31"/>
    <mergeCell ref="F31:I31"/>
    <mergeCell ref="B32:E32"/>
    <mergeCell ref="F32:I32"/>
    <mergeCell ref="B33:C33"/>
    <mergeCell ref="A34:F34"/>
    <mergeCell ref="A35:D35"/>
    <mergeCell ref="B36:C36"/>
    <mergeCell ref="B37:C37"/>
    <mergeCell ref="B38:C38"/>
    <mergeCell ref="B39:C39"/>
    <mergeCell ref="B40:C40"/>
    <mergeCell ref="B41:C41"/>
    <mergeCell ref="A42:I42"/>
    <mergeCell ref="A44:I44"/>
    <mergeCell ref="B45:D45"/>
    <mergeCell ref="F45:I45"/>
    <mergeCell ref="B46:D46"/>
    <mergeCell ref="F46:I46"/>
    <mergeCell ref="A47:I47"/>
    <mergeCell ref="A48:B48"/>
    <mergeCell ref="C48:D48"/>
    <mergeCell ref="E48:F48"/>
    <mergeCell ref="G48:I48"/>
    <mergeCell ref="A49:B49"/>
    <mergeCell ref="C49:D49"/>
    <mergeCell ref="E49:F49"/>
    <mergeCell ref="G49:I49"/>
    <mergeCell ref="A50:B50"/>
    <mergeCell ref="C50:D50"/>
    <mergeCell ref="E50:F50"/>
    <mergeCell ref="G50:I50"/>
    <mergeCell ref="A51:B51"/>
    <mergeCell ref="C51:D51"/>
    <mergeCell ref="E51:F51"/>
    <mergeCell ref="G51:I51"/>
    <mergeCell ref="B52:E52"/>
    <mergeCell ref="F52:I52"/>
    <mergeCell ref="B53:E53"/>
    <mergeCell ref="F53:I53"/>
    <mergeCell ref="B54:C54"/>
    <mergeCell ref="A55:F55"/>
    <mergeCell ref="A56:D56"/>
    <mergeCell ref="B68:C68"/>
    <mergeCell ref="B69:C69"/>
    <mergeCell ref="B70:C70"/>
    <mergeCell ref="B71:C71"/>
    <mergeCell ref="A72:I72"/>
    <mergeCell ref="A10:A11"/>
    <mergeCell ref="A15:A18"/>
    <mergeCell ref="A31:A32"/>
    <mergeCell ref="A36:A39"/>
    <mergeCell ref="A52:A53"/>
    <mergeCell ref="A57:A69"/>
    <mergeCell ref="B57:C59"/>
    <mergeCell ref="B60:C67"/>
  </mergeCells>
  <printOptions horizontalCentered="1"/>
  <pageMargins left="0" right="0" top="0.393055555555556" bottom="0.393055555555556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2" sqref="A2:I21"/>
    </sheetView>
  </sheetViews>
  <sheetFormatPr defaultColWidth="9" defaultRowHeight="13.5"/>
  <cols>
    <col min="1" max="1" width="13.3333333333333" customWidth="1"/>
    <col min="2" max="2" width="6.88333333333333" customWidth="1"/>
    <col min="3" max="3" width="8.875" customWidth="1"/>
    <col min="4" max="4" width="18.375" customWidth="1"/>
    <col min="5" max="5" width="11.775" customWidth="1"/>
    <col min="6" max="6" width="10.4416666666667" customWidth="1"/>
    <col min="7" max="7" width="10.1083333333333" customWidth="1"/>
    <col min="8" max="8" width="7.375" customWidth="1"/>
    <col min="9" max="9" width="11.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" customHeight="1" spans="1:9">
      <c r="A3" s="4" t="s">
        <v>2</v>
      </c>
      <c r="B3" s="5" t="s">
        <v>57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9</v>
      </c>
      <c r="G4" s="8"/>
      <c r="H4" s="8"/>
      <c r="I4" s="8"/>
    </row>
    <row r="5" ht="20.4" customHeight="1" spans="1:9">
      <c r="A5" s="9" t="s">
        <v>10</v>
      </c>
      <c r="B5" s="10"/>
      <c r="C5" s="10"/>
      <c r="D5" s="10"/>
      <c r="E5" s="10"/>
      <c r="F5" s="10"/>
      <c r="G5" s="10"/>
      <c r="H5" s="10"/>
      <c r="I5" s="11"/>
    </row>
    <row r="6" ht="20.4" customHeight="1" spans="1:9">
      <c r="A6" s="9"/>
      <c r="B6" s="10"/>
      <c r="C6" s="9" t="s">
        <v>11</v>
      </c>
      <c r="D6" s="11"/>
      <c r="E6" s="9" t="s">
        <v>12</v>
      </c>
      <c r="F6" s="11"/>
      <c r="G6" s="9" t="s">
        <v>13</v>
      </c>
      <c r="H6" s="10"/>
      <c r="I6" s="11"/>
    </row>
    <row r="7" ht="20.4" customHeight="1" spans="1:9">
      <c r="A7" s="9" t="s">
        <v>14</v>
      </c>
      <c r="B7" s="11"/>
      <c r="C7" s="9">
        <v>7.5</v>
      </c>
      <c r="D7" s="11"/>
      <c r="E7" s="9">
        <v>7.5</v>
      </c>
      <c r="F7" s="11"/>
      <c r="G7" s="9">
        <f>E7/C7</f>
        <v>1</v>
      </c>
      <c r="H7" s="10"/>
      <c r="I7" s="11"/>
    </row>
    <row r="8" ht="20.4" customHeight="1" spans="1:9">
      <c r="A8" s="9" t="s">
        <v>15</v>
      </c>
      <c r="B8" s="11"/>
      <c r="C8" s="9">
        <v>7.5</v>
      </c>
      <c r="D8" s="11"/>
      <c r="E8" s="9">
        <v>7.5</v>
      </c>
      <c r="F8" s="11"/>
      <c r="G8" s="9">
        <f>E8/C8</f>
        <v>1</v>
      </c>
      <c r="H8" s="10"/>
      <c r="I8" s="11"/>
    </row>
    <row r="9" ht="20.4" customHeight="1" spans="1:9">
      <c r="A9" s="9" t="s">
        <v>16</v>
      </c>
      <c r="B9" s="11"/>
      <c r="C9" s="9" t="s">
        <v>17</v>
      </c>
      <c r="D9" s="11"/>
      <c r="E9" s="9" t="s">
        <v>17</v>
      </c>
      <c r="F9" s="11"/>
      <c r="G9" s="9" t="s">
        <v>17</v>
      </c>
      <c r="H9" s="10"/>
      <c r="I9" s="11"/>
    </row>
    <row r="10" ht="20.4" customHeight="1" spans="1:9">
      <c r="A10" s="8" t="s">
        <v>18</v>
      </c>
      <c r="B10" s="9" t="s">
        <v>19</v>
      </c>
      <c r="C10" s="10"/>
      <c r="D10" s="10"/>
      <c r="E10" s="11"/>
      <c r="F10" s="12" t="s">
        <v>20</v>
      </c>
      <c r="G10" s="12"/>
      <c r="H10" s="12"/>
      <c r="I10" s="12"/>
    </row>
    <row r="11" ht="54" customHeight="1" spans="1:9">
      <c r="A11" s="13"/>
      <c r="B11" s="14" t="s">
        <v>58</v>
      </c>
      <c r="C11" s="15"/>
      <c r="D11" s="15"/>
      <c r="E11" s="16"/>
      <c r="F11" s="17" t="s">
        <v>59</v>
      </c>
      <c r="G11" s="17"/>
      <c r="H11" s="17"/>
      <c r="I11" s="17"/>
    </row>
    <row r="12" ht="26.4" customHeight="1" spans="1:9">
      <c r="A12" s="18" t="s">
        <v>23</v>
      </c>
      <c r="B12" s="19" t="s">
        <v>24</v>
      </c>
      <c r="C12" s="20"/>
      <c r="D12" s="18" t="s">
        <v>25</v>
      </c>
      <c r="E12" s="18" t="s">
        <v>26</v>
      </c>
      <c r="F12" s="18" t="s">
        <v>27</v>
      </c>
      <c r="G12" s="21" t="s">
        <v>28</v>
      </c>
      <c r="H12" s="20" t="s">
        <v>29</v>
      </c>
      <c r="I12" s="34" t="s">
        <v>30</v>
      </c>
    </row>
    <row r="13" ht="20.4" customHeight="1" spans="1:9">
      <c r="A13" s="19" t="s">
        <v>31</v>
      </c>
      <c r="B13" s="22"/>
      <c r="C13" s="22"/>
      <c r="D13" s="22"/>
      <c r="E13" s="22"/>
      <c r="F13" s="20"/>
      <c r="G13" s="18">
        <f>SUM(G14:G20)</f>
        <v>100</v>
      </c>
      <c r="H13" s="18">
        <f>SUM(H14:H20)</f>
        <v>100</v>
      </c>
      <c r="I13" s="34"/>
    </row>
    <row r="14" ht="20.4" customHeight="1" spans="1:9">
      <c r="A14" s="23" t="s">
        <v>32</v>
      </c>
      <c r="B14" s="24"/>
      <c r="C14" s="24"/>
      <c r="D14" s="25"/>
      <c r="E14" s="26">
        <v>1</v>
      </c>
      <c r="F14" s="27">
        <v>10</v>
      </c>
      <c r="G14" s="18">
        <v>10</v>
      </c>
      <c r="H14" s="20">
        <v>10</v>
      </c>
      <c r="I14" s="35"/>
    </row>
    <row r="15" ht="24" customHeight="1" spans="1:9">
      <c r="A15" s="27" t="s">
        <v>33</v>
      </c>
      <c r="B15" s="23" t="s">
        <v>34</v>
      </c>
      <c r="C15" s="28"/>
      <c r="D15" s="29" t="s">
        <v>60</v>
      </c>
      <c r="E15" s="30" t="s">
        <v>61</v>
      </c>
      <c r="F15" s="30">
        <v>1</v>
      </c>
      <c r="G15" s="18">
        <v>20</v>
      </c>
      <c r="H15" s="20">
        <v>20</v>
      </c>
      <c r="I15" s="35"/>
    </row>
    <row r="16" ht="24" customHeight="1" spans="1:9">
      <c r="A16" s="27" t="s">
        <v>33</v>
      </c>
      <c r="B16" s="23" t="s">
        <v>39</v>
      </c>
      <c r="C16" s="28"/>
      <c r="D16" s="29" t="s">
        <v>62</v>
      </c>
      <c r="E16" s="30" t="s">
        <v>61</v>
      </c>
      <c r="F16" s="30">
        <v>0.98</v>
      </c>
      <c r="G16" s="18">
        <v>20</v>
      </c>
      <c r="H16" s="20">
        <v>20</v>
      </c>
      <c r="I16" s="35"/>
    </row>
    <row r="17" ht="24" customHeight="1" spans="1:9">
      <c r="A17" s="27" t="s">
        <v>33</v>
      </c>
      <c r="B17" s="23" t="s">
        <v>42</v>
      </c>
      <c r="C17" s="28"/>
      <c r="D17" s="29" t="s">
        <v>63</v>
      </c>
      <c r="E17" s="31" t="s">
        <v>64</v>
      </c>
      <c r="F17" s="30" t="s">
        <v>65</v>
      </c>
      <c r="G17" s="18">
        <v>20</v>
      </c>
      <c r="H17" s="20">
        <v>20</v>
      </c>
      <c r="I17" s="35"/>
    </row>
    <row r="18" ht="24" customHeight="1" spans="1:9">
      <c r="A18" s="27" t="s">
        <v>33</v>
      </c>
      <c r="B18" s="23" t="s">
        <v>46</v>
      </c>
      <c r="C18" s="28"/>
      <c r="D18" s="29" t="s">
        <v>66</v>
      </c>
      <c r="E18" s="27">
        <v>7.5</v>
      </c>
      <c r="F18" s="27">
        <v>7.5</v>
      </c>
      <c r="G18" s="18">
        <v>10</v>
      </c>
      <c r="H18" s="20">
        <v>10</v>
      </c>
      <c r="I18" s="35"/>
    </row>
    <row r="19" ht="24" customHeight="1" spans="1:9">
      <c r="A19" s="27" t="s">
        <v>51</v>
      </c>
      <c r="B19" s="23" t="s">
        <v>52</v>
      </c>
      <c r="C19" s="28"/>
      <c r="D19" s="29" t="s">
        <v>67</v>
      </c>
      <c r="E19" s="30" t="s">
        <v>61</v>
      </c>
      <c r="F19" s="30">
        <v>0.98</v>
      </c>
      <c r="G19" s="18">
        <v>10</v>
      </c>
      <c r="H19" s="20">
        <v>10</v>
      </c>
      <c r="I19" s="35"/>
    </row>
    <row r="20" ht="24" customHeight="1" spans="1:9">
      <c r="A20" s="27" t="s">
        <v>54</v>
      </c>
      <c r="B20" s="23" t="s">
        <v>54</v>
      </c>
      <c r="C20" s="28"/>
      <c r="D20" s="29" t="s">
        <v>68</v>
      </c>
      <c r="E20" s="30" t="s">
        <v>61</v>
      </c>
      <c r="F20" s="30">
        <v>0.96</v>
      </c>
      <c r="G20" s="18">
        <v>10</v>
      </c>
      <c r="H20" s="20">
        <v>10</v>
      </c>
      <c r="I20" s="35"/>
    </row>
    <row r="21" ht="37.8" customHeight="1" spans="1:9">
      <c r="A21" s="32" t="s">
        <v>56</v>
      </c>
      <c r="B21" s="33"/>
      <c r="C21" s="33"/>
      <c r="D21" s="33"/>
      <c r="E21" s="33"/>
      <c r="F21" s="33"/>
      <c r="G21" s="33"/>
      <c r="H21" s="33"/>
      <c r="I21" s="33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A21:I21"/>
    <mergeCell ref="A10:A11"/>
    <mergeCell ref="A15:A18"/>
  </mergeCells>
  <printOptions horizontalCentered="1"/>
  <pageMargins left="0.236111111111111" right="0.236111111111111" top="0.393055555555556" bottom="0.393055555555556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项目支出绩效自评表</vt:lpstr>
      <vt:lpstr>项目支出绩效自评表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消失Daisy</cp:lastModifiedBy>
  <dcterms:created xsi:type="dcterms:W3CDTF">2020-04-19T13:25:00Z</dcterms:created>
  <cp:lastPrinted>2022-06-01T09:36:00Z</cp:lastPrinted>
  <dcterms:modified xsi:type="dcterms:W3CDTF">2023-09-25T08:28:02Z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F934477033D24016A9EC33DD4FD291A8</vt:lpwstr>
  </property>
</Properties>
</file>